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830" windowHeight="9555" activeTab="0"/>
  </bookViews>
  <sheets>
    <sheet name="UTIM" sheetId="1" r:id="rId1"/>
  </sheets>
  <definedNames>
    <definedName name="_xlnm.Print_Area" localSheetId="0">'UTIM'!$B$1:$C$127</definedName>
    <definedName name="_xlnm.Print_Titles" localSheetId="0">'UTIM'!$1:$15</definedName>
  </definedNames>
  <calcPr fullCalcOnLoad="1"/>
</workbook>
</file>

<file path=xl/sharedStrings.xml><?xml version="1.0" encoding="utf-8"?>
<sst xmlns="http://schemas.openxmlformats.org/spreadsheetml/2006/main" count="116" uniqueCount="116">
  <si>
    <t>Servicios de consultoria administrativa,procesos,tecnica y en tecnologia de la informacion</t>
  </si>
  <si>
    <t>TOTAL GASTO DE FUNCIONAMIENTO</t>
  </si>
  <si>
    <r>
      <rPr>
        <b/>
        <sz val="1"/>
        <color indexed="9"/>
        <rFont val="Arial"/>
        <family val="2"/>
      </rPr>
      <t>11000</t>
    </r>
    <r>
      <rPr>
        <b/>
        <sz val="10"/>
        <color indexed="8"/>
        <rFont val="Arial"/>
        <family val="2"/>
      </rPr>
      <t xml:space="preserve">  REMUNERACIONES AL PERSONAL DE CARACTER PERMANENTE</t>
    </r>
  </si>
  <si>
    <r>
      <rPr>
        <sz val="1"/>
        <color indexed="9"/>
        <rFont val="Arial"/>
        <family val="2"/>
      </rPr>
      <t>1110</t>
    </r>
    <r>
      <rPr>
        <sz val="1"/>
        <rFont val="Arial"/>
        <family val="2"/>
      </rPr>
      <t>0</t>
    </r>
    <r>
      <rPr>
        <sz val="10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Dietas</t>
    </r>
  </si>
  <si>
    <r>
      <rPr>
        <sz val="1"/>
        <color indexed="9"/>
        <rFont val="Arial"/>
        <family val="2"/>
      </rPr>
      <t>11300</t>
    </r>
    <r>
      <rPr>
        <sz val="10"/>
        <color indexed="8"/>
        <rFont val="Arial"/>
        <family val="2"/>
      </rPr>
      <t xml:space="preserve">  Sueldos base al personal permanente</t>
    </r>
  </si>
  <si>
    <r>
      <rPr>
        <b/>
        <sz val="1"/>
        <color indexed="9"/>
        <rFont val="Arial"/>
        <family val="2"/>
      </rPr>
      <t>12000</t>
    </r>
    <r>
      <rPr>
        <b/>
        <sz val="10"/>
        <color indexed="8"/>
        <rFont val="Arial"/>
        <family val="2"/>
      </rPr>
      <t xml:space="preserve">  REMUNERACIONES AL PERSONAL DE CARACTER TRANSITORIO</t>
    </r>
  </si>
  <si>
    <r>
      <rPr>
        <sz val="5"/>
        <color indexed="9"/>
        <rFont val="Arial"/>
        <family val="2"/>
      </rPr>
      <t xml:space="preserve">12200  </t>
    </r>
    <r>
      <rPr>
        <sz val="10"/>
        <color indexed="8"/>
        <rFont val="Arial"/>
        <family val="2"/>
      </rPr>
      <t>Sueldo Base al Personal Eventual</t>
    </r>
  </si>
  <si>
    <r>
      <rPr>
        <sz val="1"/>
        <color indexed="9"/>
        <rFont val="Arial"/>
        <family val="2"/>
      </rPr>
      <t>12300</t>
    </r>
    <r>
      <rPr>
        <sz val="10"/>
        <color indexed="8"/>
        <rFont val="Arial"/>
        <family val="2"/>
      </rPr>
      <t xml:space="preserve">  Retribuciones por servicios de carácter social</t>
    </r>
  </si>
  <si>
    <r>
      <rPr>
        <sz val="1"/>
        <color indexed="9"/>
        <rFont val="Arial"/>
        <family val="2"/>
      </rPr>
      <t>12100</t>
    </r>
    <r>
      <rPr>
        <sz val="10"/>
        <color indexed="8"/>
        <rFont val="Arial"/>
        <family val="2"/>
      </rPr>
      <t xml:space="preserve">  Honorarios asimilables a salarios</t>
    </r>
  </si>
  <si>
    <r>
      <rPr>
        <b/>
        <sz val="1"/>
        <color indexed="9"/>
        <rFont val="Arial"/>
        <family val="2"/>
      </rPr>
      <t>13000</t>
    </r>
    <r>
      <rPr>
        <b/>
        <sz val="10"/>
        <color indexed="8"/>
        <rFont val="Arial"/>
        <family val="2"/>
      </rPr>
      <t xml:space="preserve">  REMUNERACIONES ADICIONALES Y ESPECIALES</t>
    </r>
  </si>
  <si>
    <r>
      <rPr>
        <sz val="1"/>
        <color indexed="9"/>
        <rFont val="Arial"/>
        <family val="2"/>
      </rPr>
      <t>13200</t>
    </r>
    <r>
      <rPr>
        <sz val="10"/>
        <color indexed="8"/>
        <rFont val="Arial"/>
        <family val="2"/>
      </rPr>
      <t xml:space="preserve">  Primas de vacaciones, dominical y gratificación de fin de  
     año</t>
    </r>
  </si>
  <si>
    <r>
      <rPr>
        <sz val="1"/>
        <color indexed="9"/>
        <rFont val="Arial"/>
        <family val="2"/>
      </rPr>
      <t>13300</t>
    </r>
    <r>
      <rPr>
        <sz val="10"/>
        <color indexed="8"/>
        <rFont val="Arial"/>
        <family val="2"/>
      </rPr>
      <t xml:space="preserve">  Horas extraordinarias</t>
    </r>
  </si>
  <si>
    <r>
      <rPr>
        <sz val="1"/>
        <color indexed="9"/>
        <rFont val="Arial"/>
        <family val="2"/>
      </rPr>
      <t>13400</t>
    </r>
    <r>
      <rPr>
        <sz val="10"/>
        <color indexed="8"/>
        <rFont val="Arial"/>
        <family val="2"/>
      </rPr>
      <t xml:space="preserve">  Compensaciones</t>
    </r>
  </si>
  <si>
    <r>
      <rPr>
        <sz val="1"/>
        <color indexed="9"/>
        <rFont val="Arial"/>
        <family val="2"/>
      </rPr>
      <t>13700</t>
    </r>
    <r>
      <rPr>
        <sz val="10"/>
        <color indexed="8"/>
        <rFont val="Arial"/>
        <family val="2"/>
      </rPr>
      <t xml:space="preserve">  Honorarios especiales</t>
    </r>
  </si>
  <si>
    <r>
      <rPr>
        <b/>
        <sz val="1"/>
        <color indexed="9"/>
        <rFont val="Arial"/>
        <family val="2"/>
      </rPr>
      <t>14000</t>
    </r>
    <r>
      <rPr>
        <b/>
        <sz val="10"/>
        <color indexed="8"/>
        <rFont val="Arial"/>
        <family val="2"/>
      </rPr>
      <t xml:space="preserve">  SEGURIDAD SOCIAL</t>
    </r>
  </si>
  <si>
    <r>
      <rPr>
        <sz val="1"/>
        <color indexed="9"/>
        <rFont val="Arial"/>
        <family val="2"/>
      </rPr>
      <t>14100</t>
    </r>
    <r>
      <rPr>
        <sz val="10"/>
        <color indexed="8"/>
        <rFont val="Arial"/>
        <family val="2"/>
      </rPr>
      <t xml:space="preserve">  Aportaciones de seguridad social</t>
    </r>
  </si>
  <si>
    <r>
      <rPr>
        <sz val="1"/>
        <color indexed="9"/>
        <rFont val="Arial"/>
        <family val="2"/>
      </rPr>
      <t>14300</t>
    </r>
    <r>
      <rPr>
        <sz val="10"/>
        <color indexed="8"/>
        <rFont val="Arial"/>
        <family val="2"/>
      </rPr>
      <t xml:space="preserve">  Aportaciones al sistema para el retiro</t>
    </r>
  </si>
  <si>
    <r>
      <rPr>
        <sz val="1"/>
        <color indexed="9"/>
        <rFont val="Arial"/>
        <family val="2"/>
      </rPr>
      <t>14400</t>
    </r>
    <r>
      <rPr>
        <sz val="10"/>
        <color indexed="8"/>
        <rFont val="Arial"/>
        <family val="2"/>
      </rPr>
      <t xml:space="preserve">  Aportaciones para seguros</t>
    </r>
  </si>
  <si>
    <r>
      <rPr>
        <b/>
        <sz val="1"/>
        <color indexed="9"/>
        <rFont val="Arial"/>
        <family val="2"/>
      </rPr>
      <t>15000</t>
    </r>
    <r>
      <rPr>
        <b/>
        <sz val="10"/>
        <color indexed="8"/>
        <rFont val="Arial"/>
        <family val="2"/>
      </rPr>
      <t xml:space="preserve">  OTRAS PRESTACIONES SOCIALES Y ECONOMICAS</t>
    </r>
  </si>
  <si>
    <r>
      <rPr>
        <sz val="1"/>
        <color indexed="9"/>
        <rFont val="Arial"/>
        <family val="2"/>
      </rPr>
      <t>15200</t>
    </r>
    <r>
      <rPr>
        <sz val="10"/>
        <color indexed="8"/>
        <rFont val="Arial"/>
        <family val="2"/>
      </rPr>
      <t xml:space="preserve">  Indemnizaciones</t>
    </r>
  </si>
  <si>
    <r>
      <rPr>
        <sz val="1"/>
        <color indexed="9"/>
        <rFont val="Arial"/>
        <family val="2"/>
      </rPr>
      <t>15400</t>
    </r>
    <r>
      <rPr>
        <sz val="10"/>
        <color indexed="8"/>
        <rFont val="Arial"/>
        <family val="2"/>
      </rPr>
      <t xml:space="preserve">  Prestaciones contractuales</t>
    </r>
  </si>
  <si>
    <r>
      <rPr>
        <sz val="1"/>
        <color indexed="9"/>
        <rFont val="Arial"/>
        <family val="2"/>
      </rPr>
      <t>15500</t>
    </r>
    <r>
      <rPr>
        <sz val="10"/>
        <color indexed="8"/>
        <rFont val="Arial"/>
        <family val="2"/>
      </rPr>
      <t xml:space="preserve">  Apoyos a la capacitación de los servidores públicos</t>
    </r>
  </si>
  <si>
    <r>
      <rPr>
        <sz val="1"/>
        <color indexed="9"/>
        <rFont val="Arial"/>
        <family val="2"/>
      </rPr>
      <t>15900</t>
    </r>
    <r>
      <rPr>
        <sz val="10"/>
        <color indexed="8"/>
        <rFont val="Arial"/>
        <family val="2"/>
      </rPr>
      <t xml:space="preserve">  Otras prestaciones sociales y económicas</t>
    </r>
  </si>
  <si>
    <r>
      <rPr>
        <b/>
        <sz val="1"/>
        <color indexed="50"/>
        <rFont val="Arial"/>
        <family val="2"/>
      </rPr>
      <t>1</t>
    </r>
    <r>
      <rPr>
        <b/>
        <sz val="1"/>
        <color indexed="9"/>
        <rFont val="Arial"/>
        <family val="2"/>
      </rPr>
      <t>0000</t>
    </r>
    <r>
      <rPr>
        <b/>
        <sz val="10"/>
        <color indexed="8"/>
        <rFont val="Arial"/>
        <family val="2"/>
      </rPr>
      <t xml:space="preserve">  SERVICIOS PERSONALES</t>
    </r>
  </si>
  <si>
    <r>
      <rPr>
        <b/>
        <sz val="1"/>
        <color indexed="9"/>
        <rFont val="Arial"/>
        <family val="2"/>
      </rPr>
      <t>21000</t>
    </r>
    <r>
      <rPr>
        <b/>
        <sz val="10"/>
        <color indexed="8"/>
        <rFont val="Arial"/>
        <family val="2"/>
      </rPr>
      <t xml:space="preserve">  MATERIALES DE ADMINISTRACION, EMISION DE
      DOCUMENTOS Y ARTICULOS OFICIALES</t>
    </r>
  </si>
  <si>
    <r>
      <rPr>
        <sz val="1"/>
        <color indexed="9"/>
        <rFont val="Arial"/>
        <family val="2"/>
      </rPr>
      <t>21100</t>
    </r>
    <r>
      <rPr>
        <sz val="10"/>
        <color indexed="8"/>
        <rFont val="Arial"/>
        <family val="2"/>
      </rPr>
      <t xml:space="preserve">  Materiales, útiles y equipos menores de oficina</t>
    </r>
  </si>
  <si>
    <r>
      <rPr>
        <sz val="1"/>
        <color indexed="9"/>
        <rFont val="Arial"/>
        <family val="2"/>
      </rPr>
      <t>21200</t>
    </r>
    <r>
      <rPr>
        <sz val="10"/>
        <color indexed="8"/>
        <rFont val="Arial"/>
        <family val="2"/>
      </rPr>
      <t xml:space="preserve">  Materiales y útiles de impresión y reproducción</t>
    </r>
  </si>
  <si>
    <r>
      <rPr>
        <sz val="1"/>
        <color indexed="9"/>
        <rFont val="Arial"/>
        <family val="2"/>
      </rPr>
      <t>21600</t>
    </r>
    <r>
      <rPr>
        <sz val="10"/>
        <color indexed="8"/>
        <rFont val="Arial"/>
        <family val="2"/>
      </rPr>
      <t xml:space="preserve">  Material de limpieza</t>
    </r>
  </si>
  <si>
    <r>
      <rPr>
        <sz val="1"/>
        <color indexed="9"/>
        <rFont val="Arial"/>
        <family val="2"/>
      </rPr>
      <t>21700</t>
    </r>
    <r>
      <rPr>
        <sz val="10"/>
        <color indexed="8"/>
        <rFont val="Arial"/>
        <family val="2"/>
      </rPr>
      <t xml:space="preserve">  Materiales y útiles de enseñanza</t>
    </r>
  </si>
  <si>
    <r>
      <rPr>
        <b/>
        <sz val="1"/>
        <color indexed="9"/>
        <rFont val="Arial"/>
        <family val="2"/>
      </rPr>
      <t>22000</t>
    </r>
    <r>
      <rPr>
        <b/>
        <sz val="10"/>
        <color indexed="8"/>
        <rFont val="Arial"/>
        <family val="2"/>
      </rPr>
      <t xml:space="preserve">   ALIMENTOS Y UTENSILIOS</t>
    </r>
  </si>
  <si>
    <r>
      <rPr>
        <sz val="1"/>
        <color indexed="9"/>
        <rFont val="Arial"/>
        <family val="2"/>
      </rPr>
      <t>22100</t>
    </r>
    <r>
      <rPr>
        <sz val="10"/>
        <color indexed="8"/>
        <rFont val="Arial"/>
        <family val="2"/>
      </rPr>
      <t xml:space="preserve">  Productos alimenticios para personas</t>
    </r>
  </si>
  <si>
    <r>
      <rPr>
        <sz val="1"/>
        <color indexed="9"/>
        <rFont val="Arial"/>
        <family val="2"/>
      </rPr>
      <t>22200</t>
    </r>
    <r>
      <rPr>
        <sz val="10"/>
        <color indexed="8"/>
        <rFont val="Arial"/>
        <family val="2"/>
      </rPr>
      <t xml:space="preserve">  Productos alimenticios para animales</t>
    </r>
  </si>
  <si>
    <r>
      <rPr>
        <sz val="1"/>
        <color indexed="9"/>
        <rFont val="Arial"/>
        <family val="2"/>
      </rPr>
      <t>22300</t>
    </r>
    <r>
      <rPr>
        <sz val="10"/>
        <color indexed="8"/>
        <rFont val="Arial"/>
        <family val="2"/>
      </rPr>
      <t xml:space="preserve">  Utensilios para el servicio de alimentacion</t>
    </r>
  </si>
  <si>
    <r>
      <rPr>
        <sz val="1"/>
        <color indexed="9"/>
        <rFont val="Arial"/>
        <family val="2"/>
      </rPr>
      <t>24100</t>
    </r>
    <r>
      <rPr>
        <sz val="10"/>
        <color indexed="8"/>
        <rFont val="Arial"/>
        <family val="2"/>
      </rPr>
      <t xml:space="preserve">  Productos minerales no metalicos</t>
    </r>
  </si>
  <si>
    <r>
      <rPr>
        <sz val="1"/>
        <color indexed="9"/>
        <rFont val="Arial"/>
        <family val="2"/>
      </rPr>
      <t>24200</t>
    </r>
    <r>
      <rPr>
        <sz val="10"/>
        <color indexed="8"/>
        <rFont val="Arial"/>
        <family val="2"/>
      </rPr>
      <t xml:space="preserve">  Cemento y productos de concreto</t>
    </r>
  </si>
  <si>
    <r>
      <rPr>
        <sz val="1"/>
        <color indexed="9"/>
        <rFont val="Arial"/>
        <family val="2"/>
      </rPr>
      <t>24400</t>
    </r>
    <r>
      <rPr>
        <sz val="10"/>
        <color indexed="8"/>
        <rFont val="Arial"/>
        <family val="2"/>
      </rPr>
      <t xml:space="preserve">  Madera y producto de madera</t>
    </r>
  </si>
  <si>
    <r>
      <rPr>
        <sz val="1"/>
        <color indexed="9"/>
        <rFont val="Arial"/>
        <family val="2"/>
      </rPr>
      <t>24600</t>
    </r>
    <r>
      <rPr>
        <sz val="10"/>
        <color indexed="8"/>
        <rFont val="Arial"/>
        <family val="2"/>
      </rPr>
      <t xml:space="preserve">  Material eléctrico y electrónico</t>
    </r>
  </si>
  <si>
    <r>
      <rPr>
        <sz val="1"/>
        <color indexed="9"/>
        <rFont val="Arial"/>
        <family val="2"/>
      </rPr>
      <t>24900</t>
    </r>
    <r>
      <rPr>
        <sz val="10"/>
        <color indexed="8"/>
        <rFont val="Arial"/>
        <family val="2"/>
      </rPr>
      <t xml:space="preserve">  Otros materiales y artículos de construcción y reparación</t>
    </r>
  </si>
  <si>
    <r>
      <rPr>
        <b/>
        <sz val="1"/>
        <color indexed="9"/>
        <rFont val="Arial"/>
        <family val="2"/>
      </rPr>
      <t>25000</t>
    </r>
    <r>
      <rPr>
        <b/>
        <sz val="10"/>
        <color indexed="8"/>
        <rFont val="Arial"/>
        <family val="2"/>
      </rPr>
      <t xml:space="preserve">  PRODUCTOS QUIMICOS, FARMACEUTICOS Y DE LABORATORIO</t>
    </r>
  </si>
  <si>
    <r>
      <rPr>
        <sz val="1"/>
        <color indexed="9"/>
        <rFont val="Arial"/>
        <family val="2"/>
      </rPr>
      <t>25200</t>
    </r>
    <r>
      <rPr>
        <sz val="10"/>
        <color indexed="8"/>
        <rFont val="Arial"/>
        <family val="2"/>
      </rPr>
      <t xml:space="preserve">  Fertilizantes, pesticidas y otros agroquimicos</t>
    </r>
  </si>
  <si>
    <r>
      <rPr>
        <sz val="1"/>
        <color indexed="9"/>
        <rFont val="Arial"/>
        <family val="2"/>
      </rPr>
      <t>25300</t>
    </r>
    <r>
      <rPr>
        <sz val="10"/>
        <color indexed="8"/>
        <rFont val="Arial"/>
        <family val="2"/>
      </rPr>
      <t xml:space="preserve">  Medicinas y productos farmacéuticos</t>
    </r>
  </si>
  <si>
    <r>
      <rPr>
        <sz val="1"/>
        <color indexed="9"/>
        <rFont val="Arial"/>
        <family val="2"/>
      </rPr>
      <t>25400</t>
    </r>
    <r>
      <rPr>
        <sz val="10"/>
        <color indexed="8"/>
        <rFont val="Arial"/>
        <family val="2"/>
      </rPr>
      <t xml:space="preserve">  Materiales, accesorios y suministros médicos</t>
    </r>
  </si>
  <si>
    <r>
      <rPr>
        <sz val="11"/>
        <color indexed="9"/>
        <rFont val="Arial"/>
        <family val="2"/>
      </rPr>
      <t>25900</t>
    </r>
    <r>
      <rPr>
        <sz val="11"/>
        <color indexed="8"/>
        <rFont val="Arial"/>
        <family val="2"/>
      </rPr>
      <t xml:space="preserve"> Otros productos quimicos</t>
    </r>
  </si>
  <si>
    <r>
      <rPr>
        <b/>
        <sz val="1"/>
        <color indexed="9"/>
        <rFont val="Arial"/>
        <family val="2"/>
      </rPr>
      <t>26000</t>
    </r>
    <r>
      <rPr>
        <b/>
        <sz val="10"/>
        <color indexed="8"/>
        <rFont val="Arial"/>
        <family val="2"/>
      </rPr>
      <t xml:space="preserve">  COMBUSTIBLES, LUBRICANTES Y ADITIVOS</t>
    </r>
  </si>
  <si>
    <r>
      <rPr>
        <sz val="1"/>
        <color indexed="9"/>
        <rFont val="Arial"/>
        <family val="2"/>
      </rPr>
      <t>26100</t>
    </r>
    <r>
      <rPr>
        <sz val="10"/>
        <color indexed="8"/>
        <rFont val="Arial"/>
        <family val="2"/>
      </rPr>
      <t xml:space="preserve">  Combustibles, lubricantes y aditivos</t>
    </r>
  </si>
  <si>
    <r>
      <rPr>
        <b/>
        <sz val="1"/>
        <color indexed="9"/>
        <rFont val="Arial"/>
        <family val="2"/>
      </rPr>
      <t>27000</t>
    </r>
    <r>
      <rPr>
        <b/>
        <sz val="10"/>
        <color indexed="8"/>
        <rFont val="Arial"/>
        <family val="2"/>
      </rPr>
      <t xml:space="preserve">  VESTUARIO, BLANCOS, PRENDAS DE PROTECCION Y 
      ARTICULOS DEPORTIVOS</t>
    </r>
  </si>
  <si>
    <r>
      <rPr>
        <sz val="1"/>
        <color indexed="9"/>
        <rFont val="Arial"/>
        <family val="2"/>
      </rPr>
      <t>27100</t>
    </r>
    <r>
      <rPr>
        <sz val="10"/>
        <color indexed="8"/>
        <rFont val="Arial"/>
        <family val="2"/>
      </rPr>
      <t xml:space="preserve">  Vestuario y uniformes</t>
    </r>
  </si>
  <si>
    <r>
      <rPr>
        <sz val="1"/>
        <color indexed="9"/>
        <rFont val="Arial"/>
        <family val="2"/>
      </rPr>
      <t>27200</t>
    </r>
    <r>
      <rPr>
        <sz val="10"/>
        <color indexed="8"/>
        <rFont val="Arial"/>
        <family val="2"/>
      </rPr>
      <t xml:space="preserve">  Prendas de seguridad y protección personal</t>
    </r>
  </si>
  <si>
    <r>
      <rPr>
        <sz val="1"/>
        <color indexed="9"/>
        <rFont val="Arial"/>
        <family val="2"/>
      </rPr>
      <t>27300</t>
    </r>
    <r>
      <rPr>
        <sz val="10"/>
        <color indexed="8"/>
        <rFont val="Arial"/>
        <family val="2"/>
      </rPr>
      <t xml:space="preserve">  Artículos deportivos</t>
    </r>
  </si>
  <si>
    <r>
      <rPr>
        <sz val="1"/>
        <color indexed="9"/>
        <rFont val="Arial"/>
        <family val="2"/>
      </rPr>
      <t>27400</t>
    </r>
    <r>
      <rPr>
        <sz val="10"/>
        <color indexed="8"/>
        <rFont val="Arial"/>
        <family val="2"/>
      </rPr>
      <t xml:space="preserve">  Productos textiles</t>
    </r>
  </si>
  <si>
    <r>
      <rPr>
        <b/>
        <sz val="1"/>
        <color indexed="9"/>
        <rFont val="Arial"/>
        <family val="2"/>
      </rPr>
      <t>28000</t>
    </r>
    <r>
      <rPr>
        <b/>
        <sz val="10"/>
        <color indexed="8"/>
        <rFont val="Arial"/>
        <family val="2"/>
      </rPr>
      <t xml:space="preserve">  MATERIALES Y SUMINISTROS PARA SEGURIDAD</t>
    </r>
  </si>
  <si>
    <r>
      <rPr>
        <sz val="1"/>
        <color indexed="9"/>
        <rFont val="Arial"/>
        <family val="2"/>
      </rPr>
      <t>28200</t>
    </r>
    <r>
      <rPr>
        <sz val="10"/>
        <color indexed="8"/>
        <rFont val="Arial"/>
        <family val="2"/>
      </rPr>
      <t xml:space="preserve">  Materiales de seguridad publica</t>
    </r>
  </si>
  <si>
    <r>
      <rPr>
        <sz val="1"/>
        <color indexed="9"/>
        <rFont val="Arial"/>
        <family val="2"/>
      </rPr>
      <t>28300</t>
    </r>
    <r>
      <rPr>
        <sz val="10"/>
        <color indexed="8"/>
        <rFont val="Arial"/>
        <family val="2"/>
      </rPr>
      <t xml:space="preserve">  Prendas de proteccion para seguridad publica y nacional</t>
    </r>
  </si>
  <si>
    <r>
      <rPr>
        <b/>
        <sz val="1"/>
        <color indexed="9"/>
        <rFont val="Arial"/>
        <family val="2"/>
      </rPr>
      <t>29000</t>
    </r>
    <r>
      <rPr>
        <b/>
        <sz val="10"/>
        <color indexed="8"/>
        <rFont val="Arial"/>
        <family val="2"/>
      </rPr>
      <t xml:space="preserve">  HERRAMIENTAS, REFACCIONES Y ACCESORIOS MENORES</t>
    </r>
  </si>
  <si>
    <r>
      <rPr>
        <sz val="1"/>
        <color indexed="9"/>
        <rFont val="Arial"/>
        <family val="2"/>
      </rPr>
      <t>29100</t>
    </r>
    <r>
      <rPr>
        <sz val="10"/>
        <color indexed="8"/>
        <rFont val="Arial"/>
        <family val="2"/>
      </rPr>
      <t xml:space="preserve">  Herramientas menores</t>
    </r>
  </si>
  <si>
    <r>
      <rPr>
        <b/>
        <sz val="1"/>
        <color indexed="50"/>
        <rFont val="Arial"/>
        <family val="2"/>
      </rPr>
      <t>2</t>
    </r>
    <r>
      <rPr>
        <b/>
        <sz val="1"/>
        <color indexed="9"/>
        <rFont val="Arial"/>
        <family val="2"/>
      </rPr>
      <t>0000</t>
    </r>
    <r>
      <rPr>
        <b/>
        <sz val="10"/>
        <color indexed="8"/>
        <rFont val="Arial"/>
        <family val="2"/>
      </rPr>
      <t xml:space="preserve">  MATERIALES Y SUMINISTROS</t>
    </r>
  </si>
  <si>
    <r>
      <rPr>
        <b/>
        <sz val="1"/>
        <color indexed="9"/>
        <rFont val="Arial"/>
        <family val="2"/>
      </rPr>
      <t>31000</t>
    </r>
    <r>
      <rPr>
        <b/>
        <sz val="10"/>
        <color indexed="8"/>
        <rFont val="Arial"/>
        <family val="2"/>
      </rPr>
      <t xml:space="preserve">  SERVICIOS BASICOS</t>
    </r>
  </si>
  <si>
    <r>
      <rPr>
        <sz val="1"/>
        <color indexed="9"/>
        <rFont val="Arial"/>
        <family val="2"/>
      </rPr>
      <t>31100</t>
    </r>
    <r>
      <rPr>
        <sz val="10"/>
        <color indexed="8"/>
        <rFont val="Arial"/>
        <family val="2"/>
      </rPr>
      <t xml:space="preserve">  Energía eléctrica</t>
    </r>
  </si>
  <si>
    <r>
      <rPr>
        <sz val="1"/>
        <color indexed="9"/>
        <rFont val="Arial"/>
        <family val="2"/>
      </rPr>
      <t>31200</t>
    </r>
    <r>
      <rPr>
        <sz val="10"/>
        <color indexed="8"/>
        <rFont val="Arial"/>
        <family val="2"/>
      </rPr>
      <t xml:space="preserve">  Gas</t>
    </r>
  </si>
  <si>
    <r>
      <rPr>
        <sz val="1"/>
        <color indexed="9"/>
        <rFont val="Arial"/>
        <family val="2"/>
      </rPr>
      <t>31300</t>
    </r>
    <r>
      <rPr>
        <sz val="10"/>
        <color indexed="8"/>
        <rFont val="Arial"/>
        <family val="2"/>
      </rPr>
      <t xml:space="preserve">  Agua</t>
    </r>
  </si>
  <si>
    <r>
      <rPr>
        <sz val="1"/>
        <color indexed="9"/>
        <rFont val="Arial"/>
        <family val="2"/>
      </rPr>
      <t>31400</t>
    </r>
    <r>
      <rPr>
        <sz val="10"/>
        <color indexed="8"/>
        <rFont val="Arial"/>
        <family val="2"/>
      </rPr>
      <t xml:space="preserve">  Telefonía tradicional</t>
    </r>
  </si>
  <si>
    <r>
      <rPr>
        <sz val="1"/>
        <color indexed="9"/>
        <rFont val="Arial"/>
        <family val="2"/>
      </rPr>
      <t>31500</t>
    </r>
    <r>
      <rPr>
        <sz val="10"/>
        <color indexed="8"/>
        <rFont val="Arial"/>
        <family val="2"/>
      </rPr>
      <t xml:space="preserve">  Telefonía celular</t>
    </r>
  </si>
  <si>
    <r>
      <rPr>
        <sz val="1"/>
        <color indexed="9"/>
        <rFont val="Arial"/>
        <family val="2"/>
      </rPr>
      <t>31800</t>
    </r>
    <r>
      <rPr>
        <sz val="10"/>
        <color indexed="8"/>
        <rFont val="Arial"/>
        <family val="2"/>
      </rPr>
      <t xml:space="preserve">  Servicios postales y telegráficos</t>
    </r>
  </si>
  <si>
    <r>
      <rPr>
        <b/>
        <sz val="1"/>
        <color indexed="9"/>
        <rFont val="Arial"/>
        <family val="2"/>
      </rPr>
      <t>32000</t>
    </r>
    <r>
      <rPr>
        <b/>
        <sz val="10"/>
        <color indexed="8"/>
        <rFont val="Arial"/>
        <family val="2"/>
      </rPr>
      <t xml:space="preserve">  SERVICIOS DE ARRENDAMIENTO</t>
    </r>
  </si>
  <si>
    <r>
      <rPr>
        <sz val="1"/>
        <color indexed="9"/>
        <rFont val="Arial"/>
        <family val="2"/>
      </rPr>
      <t>32200</t>
    </r>
    <r>
      <rPr>
        <sz val="10"/>
        <color indexed="8"/>
        <rFont val="Arial"/>
        <family val="2"/>
      </rPr>
      <t xml:space="preserve">  Arrendamiento de edificios</t>
    </r>
  </si>
  <si>
    <r>
      <rPr>
        <sz val="1"/>
        <color indexed="9"/>
        <rFont val="Arial"/>
        <family val="2"/>
      </rPr>
      <t>32500</t>
    </r>
    <r>
      <rPr>
        <sz val="10"/>
        <color indexed="8"/>
        <rFont val="Arial"/>
        <family val="2"/>
      </rPr>
      <t xml:space="preserve">  Arrendamiento de equipo de transporte</t>
    </r>
  </si>
  <si>
    <r>
      <rPr>
        <sz val="1"/>
        <color indexed="9"/>
        <rFont val="Arial"/>
        <family val="2"/>
      </rPr>
      <t>32600</t>
    </r>
    <r>
      <rPr>
        <sz val="10"/>
        <color indexed="8"/>
        <rFont val="Arial"/>
        <family val="2"/>
      </rPr>
      <t xml:space="preserve">  Arrendamiento de maquinaria, otros equipos y 
     herramientas</t>
    </r>
  </si>
  <si>
    <r>
      <rPr>
        <sz val="1"/>
        <color indexed="9"/>
        <rFont val="Arial"/>
        <family val="2"/>
      </rPr>
      <t>32900</t>
    </r>
    <r>
      <rPr>
        <sz val="10"/>
        <color indexed="8"/>
        <rFont val="Arial"/>
        <family val="2"/>
      </rPr>
      <t xml:space="preserve">  Otros arrendamientos</t>
    </r>
  </si>
  <si>
    <r>
      <rPr>
        <b/>
        <sz val="1"/>
        <color indexed="9"/>
        <rFont val="Arial"/>
        <family val="2"/>
      </rPr>
      <t>33000</t>
    </r>
    <r>
      <rPr>
        <b/>
        <sz val="10"/>
        <color indexed="8"/>
        <rFont val="Arial"/>
        <family val="2"/>
      </rPr>
      <t xml:space="preserve">  SERVICIOS PROFESIONALES, CIENTIFICOS Y TECNICOS Y OTROS SERVICIOS</t>
    </r>
  </si>
  <si>
    <r>
      <rPr>
        <sz val="1"/>
        <color indexed="9"/>
        <rFont val="Arial"/>
        <family val="2"/>
      </rPr>
      <t>33400</t>
    </r>
    <r>
      <rPr>
        <sz val="10"/>
        <color indexed="8"/>
        <rFont val="Arial"/>
        <family val="2"/>
      </rPr>
      <t xml:space="preserve">  Servicios de Capacitacion</t>
    </r>
  </si>
  <si>
    <r>
      <rPr>
        <sz val="1"/>
        <color indexed="9"/>
        <rFont val="Arial"/>
        <family val="2"/>
      </rPr>
      <t>33600</t>
    </r>
    <r>
      <rPr>
        <sz val="10"/>
        <color indexed="8"/>
        <rFont val="Arial"/>
        <family val="2"/>
      </rPr>
      <t xml:space="preserve">  Servicios de apoyo administrativos, traduccion, fotocopiado e impresión</t>
    </r>
  </si>
  <si>
    <r>
      <rPr>
        <sz val="1"/>
        <color indexed="9"/>
        <rFont val="Arial"/>
        <family val="2"/>
      </rPr>
      <t>33900</t>
    </r>
    <r>
      <rPr>
        <sz val="10"/>
        <color indexed="8"/>
        <rFont val="Arial"/>
        <family val="2"/>
      </rPr>
      <t xml:space="preserve">  Servicios profesionales, cientificos y tecnicos integrales</t>
    </r>
  </si>
  <si>
    <r>
      <rPr>
        <b/>
        <sz val="1"/>
        <color indexed="9"/>
        <rFont val="Arial"/>
        <family val="2"/>
      </rPr>
      <t>34000</t>
    </r>
    <r>
      <rPr>
        <b/>
        <sz val="10"/>
        <color indexed="8"/>
        <rFont val="Arial"/>
        <family val="2"/>
      </rPr>
      <t xml:space="preserve">  SERVICIOS FINANCIEROS, BANCARIOS Y COMERCIALES</t>
    </r>
  </si>
  <si>
    <r>
      <rPr>
        <sz val="1"/>
        <color indexed="9"/>
        <rFont val="Arial"/>
        <family val="2"/>
      </rPr>
      <t>34100</t>
    </r>
    <r>
      <rPr>
        <sz val="10"/>
        <color indexed="8"/>
        <rFont val="Arial"/>
        <family val="2"/>
      </rPr>
      <t xml:space="preserve">  Servicios financieros y bancarios</t>
    </r>
  </si>
  <si>
    <r>
      <rPr>
        <sz val="1"/>
        <color indexed="9"/>
        <rFont val="Arial"/>
        <family val="2"/>
      </rPr>
      <t>34500</t>
    </r>
    <r>
      <rPr>
        <sz val="10"/>
        <color indexed="8"/>
        <rFont val="Arial"/>
        <family val="2"/>
      </rPr>
      <t xml:space="preserve">  Seguro de bienes patrimoniales</t>
    </r>
  </si>
  <si>
    <r>
      <rPr>
        <sz val="1"/>
        <color indexed="9"/>
        <rFont val="Arial"/>
        <family val="2"/>
      </rPr>
      <t>34700</t>
    </r>
    <r>
      <rPr>
        <sz val="10"/>
        <color indexed="8"/>
        <rFont val="Arial"/>
        <family val="2"/>
      </rPr>
      <t xml:space="preserve">  Fletes y maniobras</t>
    </r>
  </si>
  <si>
    <r>
      <rPr>
        <sz val="1"/>
        <color indexed="9"/>
        <rFont val="Arial"/>
        <family val="2"/>
      </rPr>
      <t>35100</t>
    </r>
    <r>
      <rPr>
        <sz val="10"/>
        <color indexed="8"/>
        <rFont val="Arial"/>
        <family val="2"/>
      </rPr>
      <t xml:space="preserve">  Conservación y mantenimiento menor de inmuebles</t>
    </r>
  </si>
  <si>
    <r>
      <rPr>
        <sz val="1"/>
        <color indexed="9"/>
        <rFont val="Arial"/>
        <family val="2"/>
      </rPr>
      <t>35500</t>
    </r>
    <r>
      <rPr>
        <sz val="10"/>
        <color indexed="8"/>
        <rFont val="Arial"/>
        <family val="2"/>
      </rPr>
      <t xml:space="preserve">  Reparación y mantenimiento de equipo de transporte</t>
    </r>
  </si>
  <si>
    <r>
      <rPr>
        <sz val="1"/>
        <color indexed="9"/>
        <rFont val="Arial"/>
        <family val="2"/>
      </rPr>
      <t>35800</t>
    </r>
    <r>
      <rPr>
        <sz val="10"/>
        <color indexed="8"/>
        <rFont val="Arial"/>
        <family val="2"/>
      </rPr>
      <t xml:space="preserve">  Servicio de limpieza y manejo de  desechos</t>
    </r>
  </si>
  <si>
    <r>
      <rPr>
        <b/>
        <sz val="1"/>
        <color indexed="9"/>
        <rFont val="Arial"/>
        <family val="2"/>
      </rPr>
      <t>36000</t>
    </r>
    <r>
      <rPr>
        <b/>
        <sz val="10"/>
        <color indexed="8"/>
        <rFont val="Arial"/>
        <family val="2"/>
      </rPr>
      <t xml:space="preserve">  SERVICIOS DE COMUNICACION SOCIAL Y PUBLICIDAD</t>
    </r>
  </si>
  <si>
    <r>
      <rPr>
        <b/>
        <sz val="1"/>
        <color indexed="9"/>
        <rFont val="Arial"/>
        <family val="2"/>
      </rPr>
      <t>37000</t>
    </r>
    <r>
      <rPr>
        <b/>
        <sz val="10"/>
        <color indexed="8"/>
        <rFont val="Arial"/>
        <family val="2"/>
      </rPr>
      <t xml:space="preserve">  SERVICIOS DE TRASLADO Y VIATICOS</t>
    </r>
  </si>
  <si>
    <r>
      <rPr>
        <sz val="1"/>
        <color indexed="9"/>
        <rFont val="Arial"/>
        <family val="2"/>
      </rPr>
      <t>37100</t>
    </r>
    <r>
      <rPr>
        <sz val="10"/>
        <color indexed="8"/>
        <rFont val="Arial"/>
        <family val="2"/>
      </rPr>
      <t xml:space="preserve">  Pasajes aéreos</t>
    </r>
  </si>
  <si>
    <r>
      <rPr>
        <sz val="1"/>
        <color indexed="9"/>
        <rFont val="Arial"/>
        <family val="2"/>
      </rPr>
      <t>37200</t>
    </r>
    <r>
      <rPr>
        <sz val="10"/>
        <color indexed="8"/>
        <rFont val="Arial"/>
        <family val="2"/>
      </rPr>
      <t xml:space="preserve">  Pasajes terrestres</t>
    </r>
  </si>
  <si>
    <r>
      <rPr>
        <sz val="1"/>
        <color indexed="9"/>
        <rFont val="Arial"/>
        <family val="2"/>
      </rPr>
      <t>37500</t>
    </r>
    <r>
      <rPr>
        <sz val="10"/>
        <color indexed="8"/>
        <rFont val="Arial"/>
        <family val="2"/>
      </rPr>
      <t xml:space="preserve">  Viáticos en el país</t>
    </r>
  </si>
  <si>
    <r>
      <rPr>
        <sz val="1"/>
        <color indexed="9"/>
        <rFont val="Arial"/>
        <family val="2"/>
      </rPr>
      <t>37600</t>
    </r>
    <r>
      <rPr>
        <sz val="10"/>
        <color indexed="8"/>
        <rFont val="Arial"/>
        <family val="2"/>
      </rPr>
      <t xml:space="preserve">  Viáticos en el Extranjero</t>
    </r>
  </si>
  <si>
    <r>
      <rPr>
        <b/>
        <sz val="1"/>
        <color indexed="9"/>
        <rFont val="Arial"/>
        <family val="2"/>
      </rPr>
      <t>38000</t>
    </r>
    <r>
      <rPr>
        <b/>
        <sz val="10"/>
        <color indexed="8"/>
        <rFont val="Arial"/>
        <family val="2"/>
      </rPr>
      <t xml:space="preserve">  SERVICIOS OFICIALES</t>
    </r>
  </si>
  <si>
    <r>
      <rPr>
        <sz val="1"/>
        <color indexed="9"/>
        <rFont val="Arial"/>
        <family val="2"/>
      </rPr>
      <t>38200</t>
    </r>
    <r>
      <rPr>
        <sz val="10"/>
        <color indexed="8"/>
        <rFont val="Arial"/>
        <family val="2"/>
      </rPr>
      <t xml:space="preserve">  Gastos de orden social y cultural</t>
    </r>
  </si>
  <si>
    <r>
      <rPr>
        <sz val="1"/>
        <color indexed="9"/>
        <rFont val="Arial"/>
        <family val="2"/>
      </rPr>
      <t>38500</t>
    </r>
    <r>
      <rPr>
        <sz val="10"/>
        <color indexed="8"/>
        <rFont val="Arial"/>
        <family val="2"/>
      </rPr>
      <t xml:space="preserve">  Gastos de Representación</t>
    </r>
  </si>
  <si>
    <r>
      <rPr>
        <b/>
        <sz val="1"/>
        <color indexed="9"/>
        <rFont val="Arial"/>
        <family val="2"/>
      </rPr>
      <t>39000</t>
    </r>
    <r>
      <rPr>
        <b/>
        <sz val="10"/>
        <color indexed="8"/>
        <rFont val="Arial"/>
        <family val="2"/>
      </rPr>
      <t xml:space="preserve">  OTROS SERVICIOS GENERALES</t>
    </r>
  </si>
  <si>
    <r>
      <rPr>
        <sz val="1"/>
        <color indexed="9"/>
        <rFont val="Arial"/>
        <family val="2"/>
      </rPr>
      <t>39100</t>
    </r>
    <r>
      <rPr>
        <sz val="10"/>
        <color indexed="8"/>
        <rFont val="Arial"/>
        <family val="2"/>
      </rPr>
      <t xml:space="preserve">  Servicios Funerarios y de Cementerios</t>
    </r>
  </si>
  <si>
    <r>
      <rPr>
        <sz val="1"/>
        <color indexed="9"/>
        <rFont val="Arial"/>
        <family val="2"/>
      </rPr>
      <t>39200</t>
    </r>
    <r>
      <rPr>
        <sz val="10"/>
        <color indexed="8"/>
        <rFont val="Arial"/>
        <family val="2"/>
      </rPr>
      <t xml:space="preserve">  Impuestos y Derechos </t>
    </r>
  </si>
  <si>
    <r>
      <rPr>
        <sz val="1"/>
        <color indexed="9"/>
        <rFont val="Arial"/>
        <family val="2"/>
      </rPr>
      <t>39500</t>
    </r>
    <r>
      <rPr>
        <sz val="10"/>
        <color indexed="8"/>
        <rFont val="Arial"/>
        <family val="2"/>
      </rPr>
      <t xml:space="preserve">  Penas, multas, accesorios y actualizaciones</t>
    </r>
  </si>
  <si>
    <r>
      <rPr>
        <sz val="1"/>
        <color indexed="9"/>
        <rFont val="Arial"/>
        <family val="2"/>
      </rPr>
      <t>39600</t>
    </r>
    <r>
      <rPr>
        <sz val="10"/>
        <color indexed="8"/>
        <rFont val="Arial"/>
        <family val="2"/>
      </rPr>
      <t xml:space="preserve">  Otros gastos por responsabilidades</t>
    </r>
  </si>
  <si>
    <r>
      <rPr>
        <sz val="1"/>
        <color indexed="9"/>
        <rFont val="Arial"/>
        <family val="2"/>
      </rPr>
      <t>39900</t>
    </r>
    <r>
      <rPr>
        <sz val="10"/>
        <color indexed="8"/>
        <rFont val="Arial"/>
        <family val="2"/>
      </rPr>
      <t xml:space="preserve">  Otros servicios generales</t>
    </r>
  </si>
  <si>
    <r>
      <rPr>
        <b/>
        <sz val="1"/>
        <color indexed="50"/>
        <rFont val="Arial"/>
        <family val="2"/>
      </rPr>
      <t>3</t>
    </r>
    <r>
      <rPr>
        <b/>
        <sz val="1"/>
        <color indexed="9"/>
        <rFont val="Arial"/>
        <family val="2"/>
      </rPr>
      <t>0000</t>
    </r>
    <r>
      <rPr>
        <b/>
        <sz val="10"/>
        <color indexed="8"/>
        <rFont val="Arial"/>
        <family val="2"/>
      </rPr>
      <t xml:space="preserve">  SERVICIOS GENERALES</t>
    </r>
  </si>
  <si>
    <t>Presupuesto 2017</t>
  </si>
  <si>
    <t>Unidad de Transparencia e Información Municipal</t>
  </si>
  <si>
    <t>Municipio de Durango</t>
  </si>
  <si>
    <r>
      <rPr>
        <sz val="9"/>
        <color indexed="9"/>
        <rFont val="Arial"/>
        <family val="2"/>
      </rPr>
      <t>0</t>
    </r>
    <r>
      <rPr>
        <sz val="9"/>
        <color indexed="8"/>
        <rFont val="Arial"/>
        <family val="2"/>
      </rPr>
      <t xml:space="preserve">  Materiales, útiles y equipos menores de tecnologías de la 
     información y comunicaciones</t>
    </r>
  </si>
  <si>
    <r>
      <rPr>
        <sz val="9"/>
        <color indexed="9"/>
        <rFont val="Arial"/>
        <family val="2"/>
      </rPr>
      <t>27</t>
    </r>
    <r>
      <rPr>
        <sz val="9"/>
        <color indexed="8"/>
        <rFont val="Arial"/>
        <family val="2"/>
      </rPr>
      <t>Blancos y otros productos textiles, excepto prendas de 
     vestir</t>
    </r>
  </si>
  <si>
    <r>
      <rPr>
        <sz val="10"/>
        <color indexed="9"/>
        <rFont val="Arial"/>
        <family val="2"/>
      </rPr>
      <t>29</t>
    </r>
    <r>
      <rPr>
        <sz val="10"/>
        <color indexed="8"/>
        <rFont val="Arial"/>
        <family val="2"/>
      </rPr>
      <t>Refacciones y accesorios menores de edificos</t>
    </r>
  </si>
  <si>
    <r>
      <rPr>
        <sz val="10"/>
        <color indexed="9"/>
        <rFont val="Arial"/>
        <family val="2"/>
      </rPr>
      <t>29</t>
    </r>
    <r>
      <rPr>
        <sz val="10"/>
        <color indexed="8"/>
        <rFont val="Arial"/>
        <family val="2"/>
      </rPr>
      <t>Refacciones y accesorios menores de mobiliario y equipo  de administracion, educacional y recreativo</t>
    </r>
  </si>
  <si>
    <r>
      <rPr>
        <sz val="10"/>
        <color indexed="9"/>
        <rFont val="Arial"/>
        <family val="2"/>
      </rPr>
      <t>29</t>
    </r>
    <r>
      <rPr>
        <sz val="10"/>
        <color indexed="8"/>
        <rFont val="Arial"/>
        <family val="2"/>
      </rPr>
      <t>Refacciones y accesorios menores de equipo de computo y tecnologias de la informacion</t>
    </r>
  </si>
  <si>
    <r>
      <rPr>
        <sz val="10"/>
        <color indexed="9"/>
        <rFont val="Arial"/>
        <family val="2"/>
      </rPr>
      <t>29</t>
    </r>
    <r>
      <rPr>
        <sz val="10"/>
        <color indexed="8"/>
        <rFont val="Arial"/>
        <family val="2"/>
      </rPr>
      <t>Refacciones y accesorios menores de equipo de transporte</t>
    </r>
  </si>
  <si>
    <r>
      <rPr>
        <sz val="10"/>
        <color indexed="9"/>
        <rFont val="Arial"/>
        <family val="2"/>
      </rPr>
      <t>29</t>
    </r>
    <r>
      <rPr>
        <sz val="10"/>
        <color indexed="8"/>
        <rFont val="Arial"/>
        <family val="2"/>
      </rPr>
      <t>Refacciones y accesorios menores de maquinaria y otros equipos</t>
    </r>
  </si>
  <si>
    <t xml:space="preserve">    Servicio de Acceso de Internet, Redes y Procesamientos</t>
  </si>
  <si>
    <t xml:space="preserve">    Arrendamiento de mobiliario y equipo de administración, educacional y recreativo</t>
  </si>
  <si>
    <r>
      <rPr>
        <b/>
        <sz val="1"/>
        <color indexed="9"/>
        <rFont val="Arial"/>
        <family val="2"/>
      </rPr>
      <t>35000</t>
    </r>
    <r>
      <rPr>
        <b/>
        <sz val="10"/>
        <color indexed="8"/>
        <rFont val="Arial"/>
        <family val="2"/>
      </rPr>
      <t xml:space="preserve">  SERVICIOS DE INSTALACION, REPARACION, MANTENIMIENTO Y CONSERVACION</t>
    </r>
  </si>
  <si>
    <r>
      <rPr>
        <sz val="9"/>
        <color indexed="9"/>
        <rFont val="Arial"/>
        <family val="2"/>
      </rPr>
      <t xml:space="preserve">35 </t>
    </r>
    <r>
      <rPr>
        <sz val="9"/>
        <color indexed="8"/>
        <rFont val="Arial"/>
        <family val="2"/>
      </rPr>
      <t>Instalación, reparación y mantenimiento de mobiliario y 
     equipo de administración, educacional y recreativo</t>
    </r>
  </si>
  <si>
    <r>
      <rPr>
        <sz val="9"/>
        <color indexed="9"/>
        <rFont val="Arial"/>
        <family val="2"/>
      </rPr>
      <t xml:space="preserve">35 </t>
    </r>
    <r>
      <rPr>
        <sz val="9"/>
        <color indexed="8"/>
        <rFont val="Arial"/>
        <family val="2"/>
      </rPr>
      <t>Instalación, reparación y mantenimiento de equipo de 
     cómputo y tecnología de la información</t>
    </r>
  </si>
  <si>
    <t xml:space="preserve">     Instalación, reparación y mantenimiento de maquinaria, 
    otros equipos y herramienta</t>
  </si>
  <si>
    <r>
      <rPr>
        <sz val="9"/>
        <color indexed="9"/>
        <rFont val="Arial"/>
        <family val="2"/>
      </rPr>
      <t>36</t>
    </r>
    <r>
      <rPr>
        <sz val="9"/>
        <color indexed="8"/>
        <rFont val="Arial"/>
        <family val="2"/>
      </rPr>
      <t>Difusión por radio, televisión y otros medios de mensajes 
     sobre programas y actividades gubernamentales</t>
    </r>
  </si>
  <si>
    <t>IMPORTE</t>
  </si>
  <si>
    <t xml:space="preserve">
CLASIFICADOR POR OBJETO DEL GASTO 
</t>
  </si>
  <si>
    <r>
      <rPr>
        <b/>
        <sz val="1"/>
        <color indexed="9"/>
        <rFont val="Arial"/>
        <family val="2"/>
      </rPr>
      <t>24000</t>
    </r>
    <r>
      <rPr>
        <b/>
        <sz val="10"/>
        <color indexed="8"/>
        <rFont val="Arial"/>
        <family val="2"/>
      </rPr>
      <t xml:space="preserve">  MATERIALES Y ARTICULOS DE CONSTRUCCION Y DE REPARACION</t>
    </r>
  </si>
  <si>
    <t xml:space="preserve">    Servicios de jardineria y fumigación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</si>
</sst>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"/>
      <color indexed="9"/>
      <name val="Arial"/>
      <family val="2"/>
    </font>
    <font>
      <sz val="1"/>
      <color indexed="9"/>
      <name val="Arial"/>
      <family val="2"/>
    </font>
    <font>
      <sz val="1"/>
      <name val="Arial"/>
      <family val="2"/>
    </font>
    <font>
      <sz val="10"/>
      <name val="Arial"/>
      <family val="2"/>
    </font>
    <font>
      <sz val="5"/>
      <color indexed="9"/>
      <name val="Arial"/>
      <family val="2"/>
    </font>
    <font>
      <b/>
      <sz val="1"/>
      <color indexed="50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43" fontId="2" fillId="33" borderId="10" xfId="46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34" borderId="0" xfId="0" applyFont="1" applyFill="1" applyAlignment="1">
      <alignment/>
    </xf>
    <xf numFmtId="43" fontId="50" fillId="34" borderId="0" xfId="46" applyFont="1" applyFill="1" applyAlignment="1">
      <alignment/>
    </xf>
    <xf numFmtId="0" fontId="51" fillId="34" borderId="0" xfId="51" applyFont="1" applyFill="1" applyAlignment="1">
      <alignment horizontal="left" vertical="center"/>
      <protection/>
    </xf>
    <xf numFmtId="43" fontId="51" fillId="34" borderId="0" xfId="46" applyFont="1" applyFill="1" applyAlignment="1">
      <alignment horizontal="left" vertical="center"/>
    </xf>
    <xf numFmtId="0" fontId="49" fillId="0" borderId="0" xfId="0" applyFont="1" applyAlignment="1">
      <alignment vertical="center"/>
    </xf>
    <xf numFmtId="0" fontId="50" fillId="34" borderId="0" xfId="51" applyFont="1" applyFill="1" applyAlignment="1">
      <alignment horizontal="left" vertical="center"/>
      <protection/>
    </xf>
    <xf numFmtId="43" fontId="50" fillId="34" borderId="0" xfId="46" applyFont="1" applyFill="1" applyAlignment="1">
      <alignment horizontal="left" vertical="center"/>
    </xf>
    <xf numFmtId="0" fontId="50" fillId="34" borderId="0" xfId="51" applyFont="1" applyFill="1" applyBorder="1" applyAlignment="1">
      <alignment horizontal="left" vertical="center"/>
      <protection/>
    </xf>
    <xf numFmtId="43" fontId="50" fillId="34" borderId="0" xfId="46" applyFont="1" applyFill="1" applyBorder="1" applyAlignment="1">
      <alignment horizontal="left" vertical="center"/>
    </xf>
    <xf numFmtId="0" fontId="51" fillId="34" borderId="0" xfId="51" applyFont="1" applyFill="1" applyBorder="1" applyAlignment="1">
      <alignment horizontal="left" vertical="center"/>
      <protection/>
    </xf>
    <xf numFmtId="43" fontId="51" fillId="34" borderId="0" xfId="46" applyFont="1" applyFill="1" applyBorder="1" applyAlignment="1">
      <alignment horizontal="left" vertical="center"/>
    </xf>
    <xf numFmtId="0" fontId="50" fillId="34" borderId="0" xfId="51" applyFont="1" applyFill="1" applyBorder="1" applyAlignment="1">
      <alignment horizontal="left" vertical="center" wrapText="1"/>
      <protection/>
    </xf>
    <xf numFmtId="0" fontId="2" fillId="33" borderId="11" xfId="0" applyFont="1" applyFill="1" applyBorder="1" applyAlignment="1">
      <alignment horizontal="center" vertical="center"/>
    </xf>
    <xf numFmtId="43" fontId="2" fillId="33" borderId="12" xfId="46" applyFont="1" applyFill="1" applyBorder="1" applyAlignment="1">
      <alignment horizontal="center" vertical="center"/>
    </xf>
    <xf numFmtId="0" fontId="51" fillId="34" borderId="0" xfId="51" applyFont="1" applyFill="1" applyAlignment="1">
      <alignment horizontal="left" vertical="center" wrapText="1"/>
      <protection/>
    </xf>
    <xf numFmtId="0" fontId="52" fillId="34" borderId="0" xfId="51" applyFont="1" applyFill="1" applyBorder="1" applyAlignment="1">
      <alignment horizontal="left" vertical="center" wrapText="1"/>
      <protection/>
    </xf>
    <xf numFmtId="0" fontId="51" fillId="34" borderId="0" xfId="51" applyFont="1" applyFill="1" applyBorder="1" applyAlignment="1">
      <alignment horizontal="left" vertical="center" wrapText="1"/>
      <protection/>
    </xf>
    <xf numFmtId="0" fontId="50" fillId="34" borderId="0" xfId="51" applyFont="1" applyFill="1" applyBorder="1" applyAlignment="1">
      <alignment vertical="center"/>
      <protection/>
    </xf>
    <xf numFmtId="0" fontId="52" fillId="34" borderId="0" xfId="51" applyFont="1" applyFill="1" applyAlignment="1">
      <alignment horizontal="left" vertical="center" wrapText="1"/>
      <protection/>
    </xf>
    <xf numFmtId="0" fontId="50" fillId="34" borderId="0" xfId="52" applyFont="1" applyFill="1" applyAlignment="1">
      <alignment vertical="center"/>
      <protection/>
    </xf>
    <xf numFmtId="0" fontId="50" fillId="34" borderId="0" xfId="0" applyFont="1" applyFill="1" applyAlignment="1">
      <alignment vertical="center"/>
    </xf>
    <xf numFmtId="43" fontId="50" fillId="34" borderId="0" xfId="46" applyFont="1" applyFill="1" applyAlignment="1">
      <alignment vertical="center"/>
    </xf>
    <xf numFmtId="0" fontId="50" fillId="34" borderId="0" xfId="52" applyFont="1" applyFill="1" applyAlignment="1">
      <alignment vertical="center" wrapText="1"/>
      <protection/>
    </xf>
    <xf numFmtId="0" fontId="51" fillId="34" borderId="0" xfId="51" applyFont="1" applyFill="1" applyBorder="1" applyAlignment="1">
      <alignment vertical="center" wrapText="1"/>
      <protection/>
    </xf>
    <xf numFmtId="0" fontId="49" fillId="0" borderId="13" xfId="0" applyFont="1" applyBorder="1" applyAlignment="1">
      <alignment/>
    </xf>
    <xf numFmtId="0" fontId="49" fillId="0" borderId="14" xfId="0" applyFont="1" applyBorder="1" applyAlignment="1">
      <alignment/>
    </xf>
    <xf numFmtId="0" fontId="53" fillId="0" borderId="13" xfId="0" applyFont="1" applyBorder="1" applyAlignment="1">
      <alignment horizontal="center" vertical="center"/>
    </xf>
    <xf numFmtId="43" fontId="54" fillId="34" borderId="0" xfId="46" applyFont="1" applyFill="1" applyBorder="1" applyAlignment="1">
      <alignment horizontal="left" indent="2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 2" xfId="51"/>
    <cellStyle name="Normal 3 4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0</xdr:row>
      <xdr:rowOff>190500</xdr:rowOff>
    </xdr:from>
    <xdr:to>
      <xdr:col>2</xdr:col>
      <xdr:colOff>571500</xdr:colOff>
      <xdr:row>6</xdr:row>
      <xdr:rowOff>38100</xdr:rowOff>
    </xdr:to>
    <xdr:grpSp>
      <xdr:nvGrpSpPr>
        <xdr:cNvPr id="1" name="4 Grupo"/>
        <xdr:cNvGrpSpPr>
          <a:grpSpLocks/>
        </xdr:cNvGrpSpPr>
      </xdr:nvGrpSpPr>
      <xdr:grpSpPr>
        <a:xfrm>
          <a:off x="1676400" y="190500"/>
          <a:ext cx="3152775" cy="1219200"/>
          <a:chOff x="1819275" y="0"/>
          <a:chExt cx="3124200" cy="1219200"/>
        </a:xfrm>
        <a:solidFill>
          <a:srgbClr val="FFFFFF"/>
        </a:solidFill>
      </xdr:grpSpPr>
      <xdr:pic>
        <xdr:nvPicPr>
          <xdr:cNvPr id="2" name="5 Imag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819275" y="0"/>
            <a:ext cx="1162202" cy="120975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1 Imagen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067393" y="0"/>
            <a:ext cx="1876082" cy="121920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1:C127"/>
  <sheetViews>
    <sheetView tabSelected="1" zoomScalePageLayoutView="0" workbookViewId="0" topLeftCell="A110">
      <selection activeCell="A110" sqref="A1:IV65536"/>
    </sheetView>
  </sheetViews>
  <sheetFormatPr defaultColWidth="11.421875" defaultRowHeight="15"/>
  <cols>
    <col min="1" max="1" width="11.421875" style="2" customWidth="1"/>
    <col min="2" max="2" width="52.421875" style="2" customWidth="1"/>
    <col min="3" max="3" width="20.28125" style="2" customWidth="1"/>
    <col min="4" max="16384" width="11.421875" style="2" customWidth="1"/>
  </cols>
  <sheetData>
    <row r="1" spans="2:3" ht="18" customHeight="1" thickBot="1">
      <c r="B1" s="27"/>
      <c r="C1" s="27"/>
    </row>
    <row r="2" spans="2:3" ht="18" customHeight="1" thickBot="1">
      <c r="B2" s="27"/>
      <c r="C2" s="27"/>
    </row>
    <row r="3" spans="2:3" ht="18" customHeight="1" thickBot="1">
      <c r="B3" s="27"/>
      <c r="C3" s="27"/>
    </row>
    <row r="4" spans="2:3" ht="18" customHeight="1" thickBot="1">
      <c r="B4" s="27"/>
      <c r="C4" s="27"/>
    </row>
    <row r="5" spans="2:3" ht="18" customHeight="1" thickBot="1">
      <c r="B5" s="27"/>
      <c r="C5" s="27"/>
    </row>
    <row r="6" spans="2:3" ht="18" customHeight="1" thickBot="1">
      <c r="B6" s="27"/>
      <c r="C6" s="27"/>
    </row>
    <row r="7" spans="2:3" ht="18" customHeight="1" thickBot="1">
      <c r="B7" s="27"/>
      <c r="C7" s="27"/>
    </row>
    <row r="8" spans="2:3" ht="18" customHeight="1" thickBot="1">
      <c r="B8" s="29" t="s">
        <v>97</v>
      </c>
      <c r="C8" s="29"/>
    </row>
    <row r="9" spans="2:3" ht="6" customHeight="1" thickBot="1">
      <c r="B9" s="27"/>
      <c r="C9" s="27"/>
    </row>
    <row r="10" spans="2:3" ht="18" customHeight="1" thickBot="1">
      <c r="B10" s="29" t="s">
        <v>96</v>
      </c>
      <c r="C10" s="29"/>
    </row>
    <row r="11" spans="2:3" ht="6" customHeight="1" thickBot="1">
      <c r="B11" s="27"/>
      <c r="C11" s="27"/>
    </row>
    <row r="12" spans="2:3" ht="18" customHeight="1" thickBot="1">
      <c r="B12" s="29" t="s">
        <v>95</v>
      </c>
      <c r="C12" s="29"/>
    </row>
    <row r="13" spans="2:3" ht="18" customHeight="1" thickBot="1">
      <c r="B13" s="28"/>
      <c r="C13" s="28"/>
    </row>
    <row r="14" spans="2:3" ht="58.5" customHeight="1" thickBot="1">
      <c r="B14" s="1" t="s">
        <v>113</v>
      </c>
      <c r="C14" s="1" t="s">
        <v>112</v>
      </c>
    </row>
    <row r="15" spans="2:3" ht="14.25">
      <c r="B15" s="3"/>
      <c r="C15" s="4"/>
    </row>
    <row r="16" spans="2:3" s="7" customFormat="1" ht="18" customHeight="1">
      <c r="B16" s="5" t="s">
        <v>2</v>
      </c>
      <c r="C16" s="6">
        <f>SUM(C17:C18)</f>
        <v>1003129.36</v>
      </c>
    </row>
    <row r="17" spans="2:3" s="7" customFormat="1" ht="18" customHeight="1">
      <c r="B17" s="8" t="s">
        <v>3</v>
      </c>
      <c r="C17" s="9">
        <v>0</v>
      </c>
    </row>
    <row r="18" spans="2:3" s="7" customFormat="1" ht="18" customHeight="1">
      <c r="B18" s="10" t="s">
        <v>4</v>
      </c>
      <c r="C18" s="11">
        <v>1003129.36</v>
      </c>
    </row>
    <row r="19" spans="2:3" s="7" customFormat="1" ht="18" customHeight="1">
      <c r="B19" s="12" t="s">
        <v>5</v>
      </c>
      <c r="C19" s="13">
        <f>SUM(C20:C22)</f>
        <v>444119.52</v>
      </c>
    </row>
    <row r="20" spans="2:3" s="7" customFormat="1" ht="18" customHeight="1">
      <c r="B20" s="10" t="s">
        <v>6</v>
      </c>
      <c r="C20" s="11">
        <v>435487.52</v>
      </c>
    </row>
    <row r="21" spans="2:3" s="7" customFormat="1" ht="18" customHeight="1">
      <c r="B21" s="10" t="s">
        <v>7</v>
      </c>
      <c r="C21" s="11">
        <v>8632</v>
      </c>
    </row>
    <row r="22" spans="2:3" s="7" customFormat="1" ht="18" customHeight="1">
      <c r="B22" s="10" t="s">
        <v>8</v>
      </c>
      <c r="C22" s="11">
        <v>0</v>
      </c>
    </row>
    <row r="23" spans="2:3" s="7" customFormat="1" ht="18" customHeight="1">
      <c r="B23" s="12" t="s">
        <v>9</v>
      </c>
      <c r="C23" s="13">
        <f>SUM(C24:C27)</f>
        <v>704358.09</v>
      </c>
    </row>
    <row r="24" spans="2:3" s="7" customFormat="1" ht="25.5">
      <c r="B24" s="14" t="s">
        <v>10</v>
      </c>
      <c r="C24" s="11">
        <v>232308.03</v>
      </c>
    </row>
    <row r="25" spans="2:3" s="7" customFormat="1" ht="18" customHeight="1">
      <c r="B25" s="10" t="s">
        <v>11</v>
      </c>
      <c r="C25" s="11">
        <v>0</v>
      </c>
    </row>
    <row r="26" spans="2:3" s="7" customFormat="1" ht="18" customHeight="1">
      <c r="B26" s="10" t="s">
        <v>12</v>
      </c>
      <c r="C26" s="11">
        <v>472050.06</v>
      </c>
    </row>
    <row r="27" spans="2:3" s="7" customFormat="1" ht="18" customHeight="1">
      <c r="B27" s="10" t="s">
        <v>13</v>
      </c>
      <c r="C27" s="11">
        <v>0</v>
      </c>
    </row>
    <row r="28" spans="2:3" s="7" customFormat="1" ht="18" customHeight="1">
      <c r="B28" s="12" t="s">
        <v>14</v>
      </c>
      <c r="C28" s="13">
        <f>SUM(C29:C31)</f>
        <v>247743.66999999998</v>
      </c>
    </row>
    <row r="29" spans="2:3" s="7" customFormat="1" ht="18" customHeight="1">
      <c r="B29" s="10" t="s">
        <v>15</v>
      </c>
      <c r="C29" s="11">
        <v>171688.96</v>
      </c>
    </row>
    <row r="30" spans="2:3" s="7" customFormat="1" ht="18" customHeight="1">
      <c r="B30" s="10" t="s">
        <v>16</v>
      </c>
      <c r="C30" s="11">
        <v>72544.75</v>
      </c>
    </row>
    <row r="31" spans="2:3" s="7" customFormat="1" ht="18" customHeight="1">
      <c r="B31" s="10" t="s">
        <v>17</v>
      </c>
      <c r="C31" s="11">
        <v>3509.96</v>
      </c>
    </row>
    <row r="32" spans="2:3" s="7" customFormat="1" ht="18" customHeight="1">
      <c r="B32" s="12" t="s">
        <v>18</v>
      </c>
      <c r="C32" s="13">
        <f>SUM(C33:C36)</f>
        <v>264898.08</v>
      </c>
    </row>
    <row r="33" spans="2:3" s="7" customFormat="1" ht="18" customHeight="1">
      <c r="B33" s="10" t="s">
        <v>19</v>
      </c>
      <c r="C33" s="11">
        <v>27809.86</v>
      </c>
    </row>
    <row r="34" spans="2:3" s="7" customFormat="1" ht="18" customHeight="1">
      <c r="B34" s="10" t="s">
        <v>20</v>
      </c>
      <c r="C34" s="11">
        <v>86403.85</v>
      </c>
    </row>
    <row r="35" spans="2:3" s="7" customFormat="1" ht="18" customHeight="1">
      <c r="B35" s="8" t="s">
        <v>21</v>
      </c>
      <c r="C35" s="9">
        <v>0</v>
      </c>
    </row>
    <row r="36" spans="2:3" s="7" customFormat="1" ht="18" customHeight="1" thickBot="1">
      <c r="B36" s="8" t="s">
        <v>22</v>
      </c>
      <c r="C36" s="9">
        <v>150684.37</v>
      </c>
    </row>
    <row r="37" spans="2:3" s="7" customFormat="1" ht="18" customHeight="1" thickBot="1">
      <c r="B37" s="15" t="s">
        <v>23</v>
      </c>
      <c r="C37" s="16">
        <f>C16+C19+C23+C28+C32</f>
        <v>2664248.7199999997</v>
      </c>
    </row>
    <row r="38" spans="2:3" s="7" customFormat="1" ht="25.5">
      <c r="B38" s="17" t="s">
        <v>24</v>
      </c>
      <c r="C38" s="6">
        <f>SUM(C39:C43)</f>
        <v>104500</v>
      </c>
    </row>
    <row r="39" spans="2:3" s="7" customFormat="1" ht="18" customHeight="1">
      <c r="B39" s="8" t="s">
        <v>25</v>
      </c>
      <c r="C39" s="9">
        <v>44000</v>
      </c>
    </row>
    <row r="40" spans="2:3" s="7" customFormat="1" ht="18" customHeight="1">
      <c r="B40" s="10" t="s">
        <v>26</v>
      </c>
      <c r="C40" s="11">
        <v>5000</v>
      </c>
    </row>
    <row r="41" spans="2:3" s="7" customFormat="1" ht="24">
      <c r="B41" s="18" t="s">
        <v>98</v>
      </c>
      <c r="C41" s="11">
        <v>43500</v>
      </c>
    </row>
    <row r="42" spans="2:3" s="7" customFormat="1" ht="18" customHeight="1">
      <c r="B42" s="10" t="s">
        <v>27</v>
      </c>
      <c r="C42" s="11">
        <v>12000</v>
      </c>
    </row>
    <row r="43" spans="2:3" s="7" customFormat="1" ht="18" customHeight="1">
      <c r="B43" s="10" t="s">
        <v>28</v>
      </c>
      <c r="C43" s="11">
        <v>0</v>
      </c>
    </row>
    <row r="44" spans="2:3" s="7" customFormat="1" ht="18" customHeight="1">
      <c r="B44" s="12" t="s">
        <v>29</v>
      </c>
      <c r="C44" s="13">
        <f>SUM(C45:C47)</f>
        <v>22000</v>
      </c>
    </row>
    <row r="45" spans="2:3" s="7" customFormat="1" ht="18" customHeight="1">
      <c r="B45" s="10" t="s">
        <v>30</v>
      </c>
      <c r="C45" s="11">
        <v>22000</v>
      </c>
    </row>
    <row r="46" spans="2:3" s="7" customFormat="1" ht="18" customHeight="1">
      <c r="B46" s="10" t="s">
        <v>31</v>
      </c>
      <c r="C46" s="11">
        <v>0</v>
      </c>
    </row>
    <row r="47" spans="2:3" s="7" customFormat="1" ht="18" customHeight="1">
      <c r="B47" s="10" t="s">
        <v>32</v>
      </c>
      <c r="C47" s="11">
        <v>0</v>
      </c>
    </row>
    <row r="48" spans="2:3" s="7" customFormat="1" ht="25.5">
      <c r="B48" s="19" t="s">
        <v>114</v>
      </c>
      <c r="C48" s="13">
        <f>SUM(C49:C53)</f>
        <v>15000</v>
      </c>
    </row>
    <row r="49" spans="2:3" s="7" customFormat="1" ht="18" customHeight="1">
      <c r="B49" s="10" t="s">
        <v>33</v>
      </c>
      <c r="C49" s="13">
        <v>0</v>
      </c>
    </row>
    <row r="50" spans="2:3" s="7" customFormat="1" ht="18" customHeight="1">
      <c r="B50" s="10" t="s">
        <v>34</v>
      </c>
      <c r="C50" s="13">
        <v>0</v>
      </c>
    </row>
    <row r="51" spans="2:3" s="7" customFormat="1" ht="18" customHeight="1">
      <c r="B51" s="10" t="s">
        <v>35</v>
      </c>
      <c r="C51" s="11">
        <v>0</v>
      </c>
    </row>
    <row r="52" spans="2:3" s="7" customFormat="1" ht="18" customHeight="1">
      <c r="B52" s="10" t="s">
        <v>36</v>
      </c>
      <c r="C52" s="11">
        <v>10000</v>
      </c>
    </row>
    <row r="53" spans="2:3" s="7" customFormat="1" ht="18" customHeight="1">
      <c r="B53" s="10" t="s">
        <v>37</v>
      </c>
      <c r="C53" s="11">
        <v>5000</v>
      </c>
    </row>
    <row r="54" spans="2:3" s="7" customFormat="1" ht="18" customHeight="1">
      <c r="B54" s="12" t="s">
        <v>38</v>
      </c>
      <c r="C54" s="13">
        <v>0</v>
      </c>
    </row>
    <row r="55" spans="2:3" s="7" customFormat="1" ht="18" customHeight="1">
      <c r="B55" s="10" t="s">
        <v>39</v>
      </c>
      <c r="C55" s="11">
        <v>0</v>
      </c>
    </row>
    <row r="56" spans="2:3" s="7" customFormat="1" ht="18" customHeight="1">
      <c r="B56" s="10" t="s">
        <v>40</v>
      </c>
      <c r="C56" s="11">
        <v>0</v>
      </c>
    </row>
    <row r="57" spans="2:3" s="7" customFormat="1" ht="18" customHeight="1">
      <c r="B57" s="10" t="s">
        <v>41</v>
      </c>
      <c r="C57" s="11">
        <v>0</v>
      </c>
    </row>
    <row r="58" spans="2:3" s="7" customFormat="1" ht="18" customHeight="1">
      <c r="B58" s="20" t="s">
        <v>42</v>
      </c>
      <c r="C58" s="11">
        <v>0</v>
      </c>
    </row>
    <row r="59" spans="2:3" s="7" customFormat="1" ht="18" customHeight="1">
      <c r="B59" s="12" t="s">
        <v>43</v>
      </c>
      <c r="C59" s="13">
        <f>SUM(C60)</f>
        <v>50000</v>
      </c>
    </row>
    <row r="60" spans="2:3" s="7" customFormat="1" ht="18" customHeight="1">
      <c r="B60" s="10" t="s">
        <v>44</v>
      </c>
      <c r="C60" s="11">
        <v>50000</v>
      </c>
    </row>
    <row r="61" spans="2:3" s="7" customFormat="1" ht="38.25">
      <c r="B61" s="19" t="s">
        <v>45</v>
      </c>
      <c r="C61" s="13">
        <f>SUM(C62)</f>
        <v>10000</v>
      </c>
    </row>
    <row r="62" spans="2:3" s="7" customFormat="1" ht="18" customHeight="1">
      <c r="B62" s="10" t="s">
        <v>46</v>
      </c>
      <c r="C62" s="11">
        <v>10000</v>
      </c>
    </row>
    <row r="63" spans="2:3" s="7" customFormat="1" ht="18" customHeight="1">
      <c r="B63" s="10" t="s">
        <v>47</v>
      </c>
      <c r="C63" s="11">
        <v>0</v>
      </c>
    </row>
    <row r="64" spans="2:3" s="7" customFormat="1" ht="18" customHeight="1">
      <c r="B64" s="8" t="s">
        <v>48</v>
      </c>
      <c r="C64" s="9">
        <v>0</v>
      </c>
    </row>
    <row r="65" spans="2:3" s="7" customFormat="1" ht="18" customHeight="1">
      <c r="B65" s="8" t="s">
        <v>49</v>
      </c>
      <c r="C65" s="9">
        <v>0</v>
      </c>
    </row>
    <row r="66" spans="2:3" s="7" customFormat="1" ht="24">
      <c r="B66" s="21" t="s">
        <v>99</v>
      </c>
      <c r="C66" s="9">
        <v>0</v>
      </c>
    </row>
    <row r="67" spans="2:3" s="7" customFormat="1" ht="18" customHeight="1">
      <c r="B67" s="5" t="s">
        <v>50</v>
      </c>
      <c r="C67" s="6">
        <v>0</v>
      </c>
    </row>
    <row r="68" spans="2:3" s="7" customFormat="1" ht="18" customHeight="1">
      <c r="B68" s="8" t="s">
        <v>51</v>
      </c>
      <c r="C68" s="9">
        <v>0</v>
      </c>
    </row>
    <row r="69" spans="2:3" s="7" customFormat="1" ht="18" customHeight="1">
      <c r="B69" s="8" t="s">
        <v>52</v>
      </c>
      <c r="C69" s="9">
        <v>0</v>
      </c>
    </row>
    <row r="70" spans="2:3" s="7" customFormat="1" ht="18" customHeight="1">
      <c r="B70" s="5" t="s">
        <v>53</v>
      </c>
      <c r="C70" s="6">
        <f>SUM(C71:C76)</f>
        <v>20000</v>
      </c>
    </row>
    <row r="71" spans="2:3" s="7" customFormat="1" ht="18" customHeight="1">
      <c r="B71" s="8" t="s">
        <v>54</v>
      </c>
      <c r="C71" s="9">
        <v>0</v>
      </c>
    </row>
    <row r="72" spans="2:3" s="7" customFormat="1" ht="18" customHeight="1">
      <c r="B72" s="22" t="s">
        <v>100</v>
      </c>
      <c r="C72" s="9">
        <v>0</v>
      </c>
    </row>
    <row r="73" spans="2:3" s="7" customFormat="1" ht="25.5">
      <c r="B73" s="25" t="s">
        <v>101</v>
      </c>
      <c r="C73" s="9">
        <v>0</v>
      </c>
    </row>
    <row r="74" spans="2:3" s="7" customFormat="1" ht="25.5">
      <c r="B74" s="25" t="s">
        <v>102</v>
      </c>
      <c r="C74" s="9">
        <v>10000</v>
      </c>
    </row>
    <row r="75" spans="2:3" s="7" customFormat="1" ht="18" customHeight="1">
      <c r="B75" s="22" t="s">
        <v>103</v>
      </c>
      <c r="C75" s="9">
        <v>10000</v>
      </c>
    </row>
    <row r="76" spans="2:3" s="7" customFormat="1" ht="26.25" thickBot="1">
      <c r="B76" s="25" t="s">
        <v>104</v>
      </c>
      <c r="C76" s="9">
        <v>0</v>
      </c>
    </row>
    <row r="77" spans="2:3" s="7" customFormat="1" ht="18" customHeight="1" thickBot="1">
      <c r="B77" s="15" t="s">
        <v>55</v>
      </c>
      <c r="C77" s="16">
        <f>C38+C44+C48+C59+C61+C70</f>
        <v>221500</v>
      </c>
    </row>
    <row r="78" spans="2:3" s="7" customFormat="1" ht="18" customHeight="1">
      <c r="B78" s="5" t="s">
        <v>56</v>
      </c>
      <c r="C78" s="6">
        <f>SUM(C79:C85)</f>
        <v>50000</v>
      </c>
    </row>
    <row r="79" spans="2:3" s="7" customFormat="1" ht="18" customHeight="1">
      <c r="B79" s="8" t="s">
        <v>57</v>
      </c>
      <c r="C79" s="9">
        <v>30000</v>
      </c>
    </row>
    <row r="80" spans="2:3" s="7" customFormat="1" ht="18" customHeight="1">
      <c r="B80" s="10" t="s">
        <v>58</v>
      </c>
      <c r="C80" s="11">
        <v>0</v>
      </c>
    </row>
    <row r="81" spans="2:3" s="7" customFormat="1" ht="18" customHeight="1">
      <c r="B81" s="10" t="s">
        <v>59</v>
      </c>
      <c r="C81" s="11">
        <v>10000</v>
      </c>
    </row>
    <row r="82" spans="2:3" s="7" customFormat="1" ht="18" customHeight="1">
      <c r="B82" s="10" t="s">
        <v>60</v>
      </c>
      <c r="C82" s="11">
        <v>1000</v>
      </c>
    </row>
    <row r="83" spans="2:3" s="7" customFormat="1" ht="18" customHeight="1">
      <c r="B83" s="10" t="s">
        <v>61</v>
      </c>
      <c r="C83" s="11">
        <v>0</v>
      </c>
    </row>
    <row r="84" spans="2:3" s="7" customFormat="1" ht="18" customHeight="1">
      <c r="B84" s="10" t="s">
        <v>105</v>
      </c>
      <c r="C84" s="11">
        <v>0</v>
      </c>
    </row>
    <row r="85" spans="2:3" s="7" customFormat="1" ht="18" customHeight="1">
      <c r="B85" s="10" t="s">
        <v>62</v>
      </c>
      <c r="C85" s="11">
        <v>9000</v>
      </c>
    </row>
    <row r="86" spans="2:3" s="7" customFormat="1" ht="18" customHeight="1">
      <c r="B86" s="12" t="s">
        <v>63</v>
      </c>
      <c r="C86" s="13">
        <f>SUM(C87:C91)</f>
        <v>145000</v>
      </c>
    </row>
    <row r="87" spans="2:3" s="7" customFormat="1" ht="18" customHeight="1">
      <c r="B87" s="10" t="s">
        <v>64</v>
      </c>
      <c r="C87" s="11">
        <v>140000</v>
      </c>
    </row>
    <row r="88" spans="2:3" s="7" customFormat="1" ht="18" customHeight="1">
      <c r="B88" s="10" t="s">
        <v>65</v>
      </c>
      <c r="C88" s="11">
        <v>0</v>
      </c>
    </row>
    <row r="89" spans="2:3" s="7" customFormat="1" ht="25.5">
      <c r="B89" s="14" t="s">
        <v>66</v>
      </c>
      <c r="C89" s="11">
        <v>0</v>
      </c>
    </row>
    <row r="90" spans="2:3" s="7" customFormat="1" ht="18" customHeight="1">
      <c r="B90" s="10" t="s">
        <v>67</v>
      </c>
      <c r="C90" s="11">
        <v>1000</v>
      </c>
    </row>
    <row r="91" spans="2:3" s="7" customFormat="1" ht="25.5">
      <c r="B91" s="14" t="s">
        <v>106</v>
      </c>
      <c r="C91" s="11">
        <v>4000</v>
      </c>
    </row>
    <row r="92" spans="2:3" s="7" customFormat="1" ht="25.5">
      <c r="B92" s="26" t="s">
        <v>68</v>
      </c>
      <c r="C92" s="13">
        <f>SUM(C93:C96)</f>
        <v>40000</v>
      </c>
    </row>
    <row r="93" spans="2:3" s="7" customFormat="1" ht="25.5">
      <c r="B93" s="14" t="s">
        <v>0</v>
      </c>
      <c r="C93" s="11">
        <v>0</v>
      </c>
    </row>
    <row r="94" spans="2:3" s="7" customFormat="1" ht="18" customHeight="1">
      <c r="B94" s="10" t="s">
        <v>69</v>
      </c>
      <c r="C94" s="11">
        <v>0</v>
      </c>
    </row>
    <row r="95" spans="2:3" s="7" customFormat="1" ht="18" customHeight="1">
      <c r="B95" s="10" t="s">
        <v>70</v>
      </c>
      <c r="C95" s="11">
        <v>40000</v>
      </c>
    </row>
    <row r="96" spans="2:3" s="7" customFormat="1" ht="18" customHeight="1">
      <c r="B96" s="10" t="s">
        <v>71</v>
      </c>
      <c r="C96" s="11">
        <v>0</v>
      </c>
    </row>
    <row r="97" spans="2:3" s="7" customFormat="1" ht="18" customHeight="1">
      <c r="B97" s="12" t="s">
        <v>72</v>
      </c>
      <c r="C97" s="13">
        <f>SUM(C99)</f>
        <v>14061.19</v>
      </c>
    </row>
    <row r="98" spans="2:3" s="7" customFormat="1" ht="18" customHeight="1">
      <c r="B98" s="10" t="s">
        <v>73</v>
      </c>
      <c r="C98" s="11">
        <v>0</v>
      </c>
    </row>
    <row r="99" spans="2:3" s="7" customFormat="1" ht="18" customHeight="1">
      <c r="B99" s="10" t="s">
        <v>74</v>
      </c>
      <c r="C99" s="30">
        <v>14061.19</v>
      </c>
    </row>
    <row r="100" spans="2:3" s="7" customFormat="1" ht="18" customHeight="1">
      <c r="B100" s="10" t="s">
        <v>75</v>
      </c>
      <c r="C100" s="11">
        <v>0</v>
      </c>
    </row>
    <row r="101" spans="2:3" s="7" customFormat="1" ht="25.5">
      <c r="B101" s="19" t="s">
        <v>107</v>
      </c>
      <c r="C101" s="13">
        <f>SUM(C102:C108)</f>
        <v>42000</v>
      </c>
    </row>
    <row r="102" spans="2:3" s="7" customFormat="1" ht="18" customHeight="1">
      <c r="B102" s="10" t="s">
        <v>76</v>
      </c>
      <c r="C102" s="11">
        <v>20000</v>
      </c>
    </row>
    <row r="103" spans="2:3" s="7" customFormat="1" ht="24">
      <c r="B103" s="18" t="s">
        <v>108</v>
      </c>
      <c r="C103" s="11">
        <v>10000</v>
      </c>
    </row>
    <row r="104" spans="2:3" s="7" customFormat="1" ht="24">
      <c r="B104" s="18" t="s">
        <v>109</v>
      </c>
      <c r="C104" s="11">
        <v>0</v>
      </c>
    </row>
    <row r="105" spans="2:3" s="7" customFormat="1" ht="18" customHeight="1">
      <c r="B105" s="10" t="s">
        <v>77</v>
      </c>
      <c r="C105" s="11">
        <v>2000</v>
      </c>
    </row>
    <row r="106" spans="2:3" s="7" customFormat="1" ht="24">
      <c r="B106" s="18" t="s">
        <v>110</v>
      </c>
      <c r="C106" s="11">
        <v>0</v>
      </c>
    </row>
    <row r="107" spans="2:3" s="7" customFormat="1" ht="18" customHeight="1">
      <c r="B107" s="14" t="s">
        <v>78</v>
      </c>
      <c r="C107" s="11">
        <v>5000</v>
      </c>
    </row>
    <row r="108" spans="2:3" s="7" customFormat="1" ht="18" customHeight="1">
      <c r="B108" s="14" t="s">
        <v>115</v>
      </c>
      <c r="C108" s="11">
        <v>5000</v>
      </c>
    </row>
    <row r="109" spans="2:3" s="7" customFormat="1" ht="18" customHeight="1">
      <c r="B109" s="12" t="s">
        <v>79</v>
      </c>
      <c r="C109" s="13">
        <v>174000</v>
      </c>
    </row>
    <row r="110" spans="2:3" s="7" customFormat="1" ht="24">
      <c r="B110" s="18" t="s">
        <v>111</v>
      </c>
      <c r="C110" s="11">
        <v>174000</v>
      </c>
    </row>
    <row r="111" spans="2:3" s="7" customFormat="1" ht="18" customHeight="1">
      <c r="B111" s="12" t="s">
        <v>80</v>
      </c>
      <c r="C111" s="13">
        <f>SUM(C112:C115)</f>
        <v>20000</v>
      </c>
    </row>
    <row r="112" spans="2:3" s="7" customFormat="1" ht="18" customHeight="1">
      <c r="B112" s="10" t="s">
        <v>81</v>
      </c>
      <c r="C112" s="11">
        <v>0</v>
      </c>
    </row>
    <row r="113" spans="2:3" s="7" customFormat="1" ht="18" customHeight="1">
      <c r="B113" s="10" t="s">
        <v>82</v>
      </c>
      <c r="C113" s="11">
        <v>0</v>
      </c>
    </row>
    <row r="114" spans="2:3" s="7" customFormat="1" ht="18" customHeight="1">
      <c r="B114" s="10" t="s">
        <v>83</v>
      </c>
      <c r="C114" s="11">
        <v>20000</v>
      </c>
    </row>
    <row r="115" spans="2:3" s="7" customFormat="1" ht="18" customHeight="1">
      <c r="B115" s="10" t="s">
        <v>84</v>
      </c>
      <c r="C115" s="11">
        <v>0</v>
      </c>
    </row>
    <row r="116" spans="2:3" s="7" customFormat="1" ht="18" customHeight="1">
      <c r="B116" s="12" t="s">
        <v>85</v>
      </c>
      <c r="C116" s="13">
        <f>SUM(C117:C118)</f>
        <v>200000</v>
      </c>
    </row>
    <row r="117" spans="2:3" s="7" customFormat="1" ht="18" customHeight="1">
      <c r="B117" s="10" t="s">
        <v>86</v>
      </c>
      <c r="C117" s="11">
        <v>200000</v>
      </c>
    </row>
    <row r="118" spans="2:3" s="7" customFormat="1" ht="18" customHeight="1">
      <c r="B118" s="10" t="s">
        <v>87</v>
      </c>
      <c r="C118" s="11">
        <v>0</v>
      </c>
    </row>
    <row r="119" spans="2:3" s="7" customFormat="1" ht="18" customHeight="1">
      <c r="B119" s="12" t="s">
        <v>88</v>
      </c>
      <c r="C119" s="13">
        <f>SUM(C120:C124)</f>
        <v>4000</v>
      </c>
    </row>
    <row r="120" spans="2:3" s="7" customFormat="1" ht="18" customHeight="1">
      <c r="B120" s="10" t="s">
        <v>89</v>
      </c>
      <c r="C120" s="13">
        <v>0</v>
      </c>
    </row>
    <row r="121" spans="2:3" s="7" customFormat="1" ht="18" customHeight="1">
      <c r="B121" s="10" t="s">
        <v>90</v>
      </c>
      <c r="C121" s="11">
        <v>4000</v>
      </c>
    </row>
    <row r="122" spans="2:3" s="7" customFormat="1" ht="18" customHeight="1">
      <c r="B122" s="10" t="s">
        <v>91</v>
      </c>
      <c r="C122" s="13">
        <v>0</v>
      </c>
    </row>
    <row r="123" spans="2:3" s="7" customFormat="1" ht="18" customHeight="1">
      <c r="B123" s="10" t="s">
        <v>92</v>
      </c>
      <c r="C123" s="11">
        <v>0</v>
      </c>
    </row>
    <row r="124" spans="2:3" s="7" customFormat="1" ht="18" customHeight="1" thickBot="1">
      <c r="B124" s="8" t="s">
        <v>93</v>
      </c>
      <c r="C124" s="9"/>
    </row>
    <row r="125" spans="2:3" s="7" customFormat="1" ht="18" customHeight="1" thickBot="1">
      <c r="B125" s="15" t="s">
        <v>94</v>
      </c>
      <c r="C125" s="16">
        <f>C119+C116+C111+C109+C101+C97+C92+C86+C78</f>
        <v>689061.19</v>
      </c>
    </row>
    <row r="126" spans="2:3" s="7" customFormat="1" ht="18" customHeight="1" thickBot="1">
      <c r="B126" s="23"/>
      <c r="C126" s="24"/>
    </row>
    <row r="127" spans="2:3" s="7" customFormat="1" ht="18" customHeight="1" thickBot="1">
      <c r="B127" s="15" t="s">
        <v>1</v>
      </c>
      <c r="C127" s="16">
        <f>C125+C77+C37</f>
        <v>3574809.9099999997</v>
      </c>
    </row>
  </sheetData>
  <sheetProtection/>
  <mergeCells count="3">
    <mergeCell ref="B12:C12"/>
    <mergeCell ref="B10:C10"/>
    <mergeCell ref="B8:C8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Honorable Ayuntamiento de Durango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Carolina Martínez Cisneros</dc:creator>
  <cp:keywords/>
  <dc:description/>
  <cp:lastModifiedBy>Diana Aguilar Mendoza</cp:lastModifiedBy>
  <cp:lastPrinted>2017-04-22T19:59:12Z</cp:lastPrinted>
  <dcterms:created xsi:type="dcterms:W3CDTF">2017-04-22T19:51:53Z</dcterms:created>
  <dcterms:modified xsi:type="dcterms:W3CDTF">2018-06-11T17:53:05Z</dcterms:modified>
  <cp:category/>
  <cp:version/>
  <cp:contentType/>
  <cp:contentStatus/>
</cp:coreProperties>
</file>