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0" yWindow="15" windowWidth="10800" windowHeight="9150" activeTab="0"/>
  </bookViews>
  <sheets>
    <sheet name="Hoja 1" sheetId="1" r:id="rId1"/>
  </sheets>
  <definedNames>
    <definedName name="_xlnm.Print_Area" localSheetId="0">'Hoja 1'!$A$1:$B$133</definedName>
    <definedName name="_xlnm.Print_Titles" localSheetId="0">'Hoja 1'!$1:$16</definedName>
  </definedNames>
  <calcPr fullCalcOnLoad="1"/>
</workbook>
</file>

<file path=xl/sharedStrings.xml><?xml version="1.0" encoding="utf-8"?>
<sst xmlns="http://schemas.openxmlformats.org/spreadsheetml/2006/main" count="121" uniqueCount="121">
  <si>
    <t>CLASIFICADOR POR OBJETO DEL GASTO 
Y ADMINISTRATIVO A DETALLE</t>
  </si>
  <si>
    <t xml:space="preserve"> Servicio de Acceso de Internet, Redes y Procesamientos</t>
  </si>
  <si>
    <t>TOTAL GASTO DE FUNCIONAMIENTO</t>
  </si>
  <si>
    <r>
      <rPr>
        <b/>
        <sz val="1"/>
        <color indexed="9"/>
        <rFont val="Arial"/>
        <family val="2"/>
      </rPr>
      <t>11000</t>
    </r>
    <r>
      <rPr>
        <b/>
        <sz val="10"/>
        <color indexed="8"/>
        <rFont val="Arial"/>
        <family val="2"/>
      </rPr>
      <t xml:space="preserve">  REMUNERACIONES AL PERSONAL DE CARACTER PERMANENTE</t>
    </r>
  </si>
  <si>
    <r>
      <rPr>
        <sz val="1"/>
        <color indexed="9"/>
        <rFont val="Arial"/>
        <family val="2"/>
      </rPr>
      <t>1110</t>
    </r>
    <r>
      <rPr>
        <sz val="1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Dietas</t>
    </r>
  </si>
  <si>
    <r>
      <rPr>
        <sz val="1"/>
        <color indexed="9"/>
        <rFont val="Arial"/>
        <family val="2"/>
      </rPr>
      <t>11300</t>
    </r>
    <r>
      <rPr>
        <sz val="10"/>
        <color indexed="8"/>
        <rFont val="Arial"/>
        <family val="2"/>
      </rPr>
      <t xml:space="preserve">  Sueldos base al personal permanente</t>
    </r>
  </si>
  <si>
    <r>
      <rPr>
        <b/>
        <sz val="1"/>
        <color indexed="9"/>
        <rFont val="Arial"/>
        <family val="2"/>
      </rPr>
      <t>12000</t>
    </r>
    <r>
      <rPr>
        <b/>
        <sz val="10"/>
        <color indexed="8"/>
        <rFont val="Arial"/>
        <family val="2"/>
      </rPr>
      <t xml:space="preserve">  REMUNERACIONES AL PERSONAL DE CARACTER TRANSITORIO</t>
    </r>
  </si>
  <si>
    <r>
      <rPr>
        <sz val="5"/>
        <color indexed="9"/>
        <rFont val="Arial"/>
        <family val="2"/>
      </rPr>
      <t xml:space="preserve">12200  </t>
    </r>
    <r>
      <rPr>
        <sz val="10"/>
        <color indexed="8"/>
        <rFont val="Arial"/>
        <family val="2"/>
      </rPr>
      <t>Sueldo Base al Personal Eventual</t>
    </r>
  </si>
  <si>
    <r>
      <rPr>
        <sz val="1"/>
        <color indexed="9"/>
        <rFont val="Arial"/>
        <family val="2"/>
      </rPr>
      <t>12300</t>
    </r>
    <r>
      <rPr>
        <sz val="10"/>
        <color indexed="8"/>
        <rFont val="Arial"/>
        <family val="2"/>
      </rPr>
      <t xml:space="preserve">  Retribuciones por servicios de carácter social</t>
    </r>
  </si>
  <si>
    <r>
      <rPr>
        <sz val="1"/>
        <color indexed="9"/>
        <rFont val="Arial"/>
        <family val="2"/>
      </rPr>
      <t>12100</t>
    </r>
    <r>
      <rPr>
        <sz val="10"/>
        <color indexed="8"/>
        <rFont val="Arial"/>
        <family val="2"/>
      </rPr>
      <t xml:space="preserve">  Honorarios asimilables a salarios</t>
    </r>
  </si>
  <si>
    <r>
      <rPr>
        <b/>
        <sz val="1"/>
        <color indexed="9"/>
        <rFont val="Arial"/>
        <family val="2"/>
      </rPr>
      <t>13000</t>
    </r>
    <r>
      <rPr>
        <b/>
        <sz val="10"/>
        <color indexed="8"/>
        <rFont val="Arial"/>
        <family val="2"/>
      </rPr>
      <t xml:space="preserve">  REMUNERACIONES ADICIONALES Y ESPECIALES</t>
    </r>
  </si>
  <si>
    <r>
      <rPr>
        <sz val="1"/>
        <color indexed="9"/>
        <rFont val="Arial"/>
        <family val="2"/>
      </rPr>
      <t>13300</t>
    </r>
    <r>
      <rPr>
        <sz val="10"/>
        <color indexed="8"/>
        <rFont val="Arial"/>
        <family val="2"/>
      </rPr>
      <t xml:space="preserve">  Horas extraordinarias</t>
    </r>
  </si>
  <si>
    <r>
      <rPr>
        <sz val="1"/>
        <color indexed="9"/>
        <rFont val="Arial"/>
        <family val="2"/>
      </rPr>
      <t>13400</t>
    </r>
    <r>
      <rPr>
        <sz val="10"/>
        <color indexed="8"/>
        <rFont val="Arial"/>
        <family val="2"/>
      </rPr>
      <t xml:space="preserve">  Compensaciones</t>
    </r>
  </si>
  <si>
    <r>
      <rPr>
        <sz val="1"/>
        <color indexed="9"/>
        <rFont val="Arial"/>
        <family val="2"/>
      </rPr>
      <t>13700</t>
    </r>
    <r>
      <rPr>
        <sz val="10"/>
        <color indexed="8"/>
        <rFont val="Arial"/>
        <family val="2"/>
      </rPr>
      <t xml:space="preserve">  Honorarios especiales</t>
    </r>
  </si>
  <si>
    <r>
      <rPr>
        <b/>
        <sz val="1"/>
        <color indexed="9"/>
        <rFont val="Arial"/>
        <family val="2"/>
      </rPr>
      <t>14000</t>
    </r>
    <r>
      <rPr>
        <b/>
        <sz val="10"/>
        <color indexed="8"/>
        <rFont val="Arial"/>
        <family val="2"/>
      </rPr>
      <t xml:space="preserve">  SEGURIDAD SOCIAL</t>
    </r>
  </si>
  <si>
    <r>
      <rPr>
        <sz val="1"/>
        <color indexed="9"/>
        <rFont val="Arial"/>
        <family val="2"/>
      </rPr>
      <t>14100</t>
    </r>
    <r>
      <rPr>
        <sz val="10"/>
        <color indexed="8"/>
        <rFont val="Arial"/>
        <family val="2"/>
      </rPr>
      <t xml:space="preserve">  Aportaciones de seguridad social</t>
    </r>
  </si>
  <si>
    <r>
      <rPr>
        <sz val="1"/>
        <color indexed="9"/>
        <rFont val="Arial"/>
        <family val="2"/>
      </rPr>
      <t>14300</t>
    </r>
    <r>
      <rPr>
        <sz val="10"/>
        <color indexed="8"/>
        <rFont val="Arial"/>
        <family val="2"/>
      </rPr>
      <t xml:space="preserve">  Aportaciones al sistema para el retiro</t>
    </r>
  </si>
  <si>
    <r>
      <rPr>
        <sz val="1"/>
        <color indexed="9"/>
        <rFont val="Arial"/>
        <family val="2"/>
      </rPr>
      <t>14400</t>
    </r>
    <r>
      <rPr>
        <sz val="10"/>
        <color indexed="8"/>
        <rFont val="Arial"/>
        <family val="2"/>
      </rPr>
      <t xml:space="preserve">  Aportaciones para seguros</t>
    </r>
  </si>
  <si>
    <r>
      <rPr>
        <b/>
        <sz val="1"/>
        <color indexed="9"/>
        <rFont val="Arial"/>
        <family val="2"/>
      </rPr>
      <t>15000</t>
    </r>
    <r>
      <rPr>
        <b/>
        <sz val="10"/>
        <color indexed="8"/>
        <rFont val="Arial"/>
        <family val="2"/>
      </rPr>
      <t xml:space="preserve">  OTRAS PRESTACIONES SOCIALES Y ECONOMICAS</t>
    </r>
  </si>
  <si>
    <r>
      <rPr>
        <sz val="1"/>
        <color indexed="9"/>
        <rFont val="Arial"/>
        <family val="2"/>
      </rPr>
      <t>15200</t>
    </r>
    <r>
      <rPr>
        <sz val="10"/>
        <color indexed="8"/>
        <rFont val="Arial"/>
        <family val="2"/>
      </rPr>
      <t xml:space="preserve">  Indemnizaciones</t>
    </r>
  </si>
  <si>
    <r>
      <rPr>
        <sz val="1"/>
        <color indexed="9"/>
        <rFont val="Arial"/>
        <family val="2"/>
      </rPr>
      <t>15400</t>
    </r>
    <r>
      <rPr>
        <sz val="10"/>
        <color indexed="8"/>
        <rFont val="Arial"/>
        <family val="2"/>
      </rPr>
      <t xml:space="preserve">  Prestaciones contractuales</t>
    </r>
  </si>
  <si>
    <r>
      <rPr>
        <sz val="1"/>
        <color indexed="9"/>
        <rFont val="Arial"/>
        <family val="2"/>
      </rPr>
      <t>15500</t>
    </r>
    <r>
      <rPr>
        <sz val="10"/>
        <color indexed="8"/>
        <rFont val="Arial"/>
        <family val="2"/>
      </rPr>
      <t xml:space="preserve">  Apoyos a la capacitación de los servidores públicos</t>
    </r>
  </si>
  <si>
    <r>
      <rPr>
        <sz val="1"/>
        <color indexed="9"/>
        <rFont val="Arial"/>
        <family val="2"/>
      </rPr>
      <t>15900</t>
    </r>
    <r>
      <rPr>
        <sz val="10"/>
        <color indexed="8"/>
        <rFont val="Arial"/>
        <family val="2"/>
      </rPr>
      <t xml:space="preserve">  Otras prestaciones sociales y económicas</t>
    </r>
  </si>
  <si>
    <r>
      <rPr>
        <b/>
        <sz val="1"/>
        <color indexed="50"/>
        <rFont val="Arial"/>
        <family val="2"/>
      </rPr>
      <t>1</t>
    </r>
    <r>
      <rPr>
        <b/>
        <sz val="1"/>
        <color indexed="9"/>
        <rFont val="Arial"/>
        <family val="2"/>
      </rPr>
      <t>0000</t>
    </r>
    <r>
      <rPr>
        <b/>
        <sz val="10"/>
        <color indexed="8"/>
        <rFont val="Arial"/>
        <family val="2"/>
      </rPr>
      <t xml:space="preserve">  SERVICIOS PERSONALES</t>
    </r>
  </si>
  <si>
    <r>
      <rPr>
        <b/>
        <sz val="1"/>
        <color indexed="9"/>
        <rFont val="Arial"/>
        <family val="2"/>
      </rPr>
      <t>21000</t>
    </r>
    <r>
      <rPr>
        <b/>
        <sz val="10"/>
        <color indexed="8"/>
        <rFont val="Arial"/>
        <family val="2"/>
      </rPr>
      <t xml:space="preserve">  MATERIALES DE ADMINISTRACION, EMISION DE
      DOCUMENTOS Y ARTICULOS OFICIALES</t>
    </r>
  </si>
  <si>
    <r>
      <rPr>
        <sz val="1"/>
        <color indexed="9"/>
        <rFont val="Arial"/>
        <family val="2"/>
      </rPr>
      <t>21100</t>
    </r>
    <r>
      <rPr>
        <sz val="10"/>
        <color indexed="8"/>
        <rFont val="Arial"/>
        <family val="2"/>
      </rPr>
      <t xml:space="preserve">  Materiales, útiles y equipos menores de oficina</t>
    </r>
  </si>
  <si>
    <r>
      <rPr>
        <sz val="1"/>
        <color indexed="9"/>
        <rFont val="Arial"/>
        <family val="2"/>
      </rPr>
      <t>21200</t>
    </r>
    <r>
      <rPr>
        <sz val="10"/>
        <color indexed="8"/>
        <rFont val="Arial"/>
        <family val="2"/>
      </rPr>
      <t xml:space="preserve">  Materiales y útiles de impresión y reproducción</t>
    </r>
  </si>
  <si>
    <r>
      <rPr>
        <sz val="1"/>
        <color indexed="9"/>
        <rFont val="Arial"/>
        <family val="2"/>
      </rPr>
      <t>21600</t>
    </r>
    <r>
      <rPr>
        <sz val="10"/>
        <color indexed="8"/>
        <rFont val="Arial"/>
        <family val="2"/>
      </rPr>
      <t xml:space="preserve">  Material de limpieza</t>
    </r>
  </si>
  <si>
    <r>
      <rPr>
        <sz val="1"/>
        <color indexed="9"/>
        <rFont val="Arial"/>
        <family val="2"/>
      </rPr>
      <t>21700</t>
    </r>
    <r>
      <rPr>
        <sz val="10"/>
        <color indexed="8"/>
        <rFont val="Arial"/>
        <family val="2"/>
      </rPr>
      <t xml:space="preserve">  Materiales y útiles de enseñanza</t>
    </r>
  </si>
  <si>
    <r>
      <rPr>
        <b/>
        <sz val="1"/>
        <color indexed="9"/>
        <rFont val="Arial"/>
        <family val="2"/>
      </rPr>
      <t>22000</t>
    </r>
    <r>
      <rPr>
        <b/>
        <sz val="10"/>
        <color indexed="8"/>
        <rFont val="Arial"/>
        <family val="2"/>
      </rPr>
      <t xml:space="preserve">   ALIMENTOS Y UTENSILIOS</t>
    </r>
  </si>
  <si>
    <r>
      <rPr>
        <sz val="1"/>
        <color indexed="9"/>
        <rFont val="Arial"/>
        <family val="2"/>
      </rPr>
      <t>22100</t>
    </r>
    <r>
      <rPr>
        <sz val="10"/>
        <color indexed="8"/>
        <rFont val="Arial"/>
        <family val="2"/>
      </rPr>
      <t xml:space="preserve">  Productos alimenticios para personas</t>
    </r>
  </si>
  <si>
    <r>
      <rPr>
        <sz val="1"/>
        <color indexed="9"/>
        <rFont val="Arial"/>
        <family val="2"/>
      </rPr>
      <t>22200</t>
    </r>
    <r>
      <rPr>
        <sz val="10"/>
        <color indexed="8"/>
        <rFont val="Arial"/>
        <family val="2"/>
      </rPr>
      <t xml:space="preserve">  Productos alimenticios para animales</t>
    </r>
  </si>
  <si>
    <r>
      <rPr>
        <sz val="1"/>
        <color indexed="9"/>
        <rFont val="Arial"/>
        <family val="2"/>
      </rPr>
      <t>22300</t>
    </r>
    <r>
      <rPr>
        <sz val="10"/>
        <color indexed="8"/>
        <rFont val="Arial"/>
        <family val="2"/>
      </rPr>
      <t xml:space="preserve">  Utensilios para el servicio de alimentacion</t>
    </r>
  </si>
  <si>
    <r>
      <rPr>
        <b/>
        <sz val="1"/>
        <color indexed="9"/>
        <rFont val="Arial"/>
        <family val="2"/>
      </rPr>
      <t>24000</t>
    </r>
    <r>
      <rPr>
        <b/>
        <sz val="10"/>
        <color indexed="8"/>
        <rFont val="Arial"/>
        <family val="2"/>
      </rPr>
      <t xml:space="preserve">  MATERIALES Y ARTICULOS DE CONSTRUCCION Y DE 
      REPARACION</t>
    </r>
  </si>
  <si>
    <r>
      <rPr>
        <sz val="1"/>
        <color indexed="9"/>
        <rFont val="Arial"/>
        <family val="2"/>
      </rPr>
      <t>24100</t>
    </r>
    <r>
      <rPr>
        <sz val="10"/>
        <color indexed="8"/>
        <rFont val="Arial"/>
        <family val="2"/>
      </rPr>
      <t xml:space="preserve">  Productos minerales no metalicos</t>
    </r>
  </si>
  <si>
    <r>
      <rPr>
        <sz val="1"/>
        <color indexed="9"/>
        <rFont val="Arial"/>
        <family val="2"/>
      </rPr>
      <t>24200</t>
    </r>
    <r>
      <rPr>
        <sz val="10"/>
        <color indexed="8"/>
        <rFont val="Arial"/>
        <family val="2"/>
      </rPr>
      <t xml:space="preserve">  Cemento y productos de concreto</t>
    </r>
  </si>
  <si>
    <r>
      <rPr>
        <sz val="1"/>
        <color indexed="9"/>
        <rFont val="Arial"/>
        <family val="2"/>
      </rPr>
      <t>24400</t>
    </r>
    <r>
      <rPr>
        <sz val="10"/>
        <color indexed="8"/>
        <rFont val="Arial"/>
        <family val="2"/>
      </rPr>
      <t xml:space="preserve">  Madera y producto de madera</t>
    </r>
  </si>
  <si>
    <r>
      <rPr>
        <sz val="1"/>
        <color indexed="9"/>
        <rFont val="Arial"/>
        <family val="2"/>
      </rPr>
      <t>24600</t>
    </r>
    <r>
      <rPr>
        <sz val="10"/>
        <color indexed="8"/>
        <rFont val="Arial"/>
        <family val="2"/>
      </rPr>
      <t xml:space="preserve">  Material eléctrico y electrónico</t>
    </r>
  </si>
  <si>
    <r>
      <rPr>
        <sz val="1"/>
        <color indexed="9"/>
        <rFont val="Arial"/>
        <family val="2"/>
      </rPr>
      <t>24900</t>
    </r>
    <r>
      <rPr>
        <sz val="10"/>
        <color indexed="8"/>
        <rFont val="Arial"/>
        <family val="2"/>
      </rPr>
      <t xml:space="preserve">  Otros materiales y artículos de construcción y reparación</t>
    </r>
  </si>
  <si>
    <r>
      <rPr>
        <b/>
        <sz val="1"/>
        <color indexed="9"/>
        <rFont val="Arial"/>
        <family val="2"/>
      </rPr>
      <t>25000</t>
    </r>
    <r>
      <rPr>
        <b/>
        <sz val="10"/>
        <color indexed="8"/>
        <rFont val="Arial"/>
        <family val="2"/>
      </rPr>
      <t xml:space="preserve">  PRODUCTOS QUIMICOS, FARMACEUTICOS Y DE LABORATORIO</t>
    </r>
  </si>
  <si>
    <r>
      <rPr>
        <sz val="1"/>
        <color indexed="9"/>
        <rFont val="Arial"/>
        <family val="2"/>
      </rPr>
      <t>25200</t>
    </r>
    <r>
      <rPr>
        <sz val="10"/>
        <color indexed="8"/>
        <rFont val="Arial"/>
        <family val="2"/>
      </rPr>
      <t xml:space="preserve">  Fertilizantes, pesticidas y otros agroquimicos</t>
    </r>
  </si>
  <si>
    <r>
      <rPr>
        <sz val="1"/>
        <color indexed="9"/>
        <rFont val="Arial"/>
        <family val="2"/>
      </rPr>
      <t>25300</t>
    </r>
    <r>
      <rPr>
        <sz val="10"/>
        <color indexed="8"/>
        <rFont val="Arial"/>
        <family val="2"/>
      </rPr>
      <t xml:space="preserve">  Medicinas y productos farmacéuticos</t>
    </r>
  </si>
  <si>
    <r>
      <rPr>
        <sz val="1"/>
        <color indexed="9"/>
        <rFont val="Arial"/>
        <family val="2"/>
      </rPr>
      <t>25400</t>
    </r>
    <r>
      <rPr>
        <sz val="10"/>
        <color indexed="8"/>
        <rFont val="Arial"/>
        <family val="2"/>
      </rPr>
      <t xml:space="preserve">  Materiales, accesorios y suministros médicos</t>
    </r>
  </si>
  <si>
    <r>
      <rPr>
        <sz val="11"/>
        <color indexed="9"/>
        <rFont val="Arial"/>
        <family val="2"/>
      </rPr>
      <t>25900</t>
    </r>
    <r>
      <rPr>
        <sz val="11"/>
        <color indexed="8"/>
        <rFont val="Arial"/>
        <family val="2"/>
      </rPr>
      <t xml:space="preserve"> Otros productos quimicos</t>
    </r>
  </si>
  <si>
    <r>
      <rPr>
        <b/>
        <sz val="1"/>
        <color indexed="9"/>
        <rFont val="Arial"/>
        <family val="2"/>
      </rPr>
      <t>26000</t>
    </r>
    <r>
      <rPr>
        <b/>
        <sz val="10"/>
        <color indexed="8"/>
        <rFont val="Arial"/>
        <family val="2"/>
      </rPr>
      <t xml:space="preserve">  COMBUSTIBLES, LUBRICANTES Y ADITIVOS</t>
    </r>
  </si>
  <si>
    <r>
      <rPr>
        <sz val="1"/>
        <color indexed="9"/>
        <rFont val="Arial"/>
        <family val="2"/>
      </rPr>
      <t>26100</t>
    </r>
    <r>
      <rPr>
        <sz val="10"/>
        <color indexed="8"/>
        <rFont val="Arial"/>
        <family val="2"/>
      </rPr>
      <t xml:space="preserve">  Combustibles, lubricantes y aditivos</t>
    </r>
  </si>
  <si>
    <r>
      <rPr>
        <b/>
        <sz val="1"/>
        <color indexed="9"/>
        <rFont val="Arial"/>
        <family val="2"/>
      </rPr>
      <t>27000</t>
    </r>
    <r>
      <rPr>
        <b/>
        <sz val="10"/>
        <color indexed="8"/>
        <rFont val="Arial"/>
        <family val="2"/>
      </rPr>
      <t xml:space="preserve">  VESTUARIO, BLANCOS, PRENDAS DE PROTECCION Y 
      ARTICULOS DEPORTIVOS</t>
    </r>
  </si>
  <si>
    <r>
      <rPr>
        <sz val="1"/>
        <color indexed="9"/>
        <rFont val="Arial"/>
        <family val="2"/>
      </rPr>
      <t>27100</t>
    </r>
    <r>
      <rPr>
        <sz val="10"/>
        <color indexed="8"/>
        <rFont val="Arial"/>
        <family val="2"/>
      </rPr>
      <t xml:space="preserve">  Vestuario y uniformes</t>
    </r>
  </si>
  <si>
    <r>
      <rPr>
        <sz val="1"/>
        <color indexed="9"/>
        <rFont val="Arial"/>
        <family val="2"/>
      </rPr>
      <t>27200</t>
    </r>
    <r>
      <rPr>
        <sz val="10"/>
        <color indexed="8"/>
        <rFont val="Arial"/>
        <family val="2"/>
      </rPr>
      <t xml:space="preserve">  Prendas de seguridad y protección personal</t>
    </r>
  </si>
  <si>
    <r>
      <rPr>
        <sz val="1"/>
        <color indexed="9"/>
        <rFont val="Arial"/>
        <family val="2"/>
      </rPr>
      <t>27300</t>
    </r>
    <r>
      <rPr>
        <sz val="10"/>
        <color indexed="8"/>
        <rFont val="Arial"/>
        <family val="2"/>
      </rPr>
      <t xml:space="preserve">  Artículos deportivos</t>
    </r>
  </si>
  <si>
    <r>
      <rPr>
        <sz val="1"/>
        <color indexed="9"/>
        <rFont val="Arial"/>
        <family val="2"/>
      </rPr>
      <t>27400</t>
    </r>
    <r>
      <rPr>
        <sz val="10"/>
        <color indexed="8"/>
        <rFont val="Arial"/>
        <family val="2"/>
      </rPr>
      <t xml:space="preserve">  Productos textiles</t>
    </r>
  </si>
  <si>
    <r>
      <rPr>
        <b/>
        <sz val="1"/>
        <color indexed="9"/>
        <rFont val="Arial"/>
        <family val="2"/>
      </rPr>
      <t>28000</t>
    </r>
    <r>
      <rPr>
        <b/>
        <sz val="10"/>
        <color indexed="8"/>
        <rFont val="Arial"/>
        <family val="2"/>
      </rPr>
      <t xml:space="preserve">  MATERIALES Y SUMINISTROS PARA SEGURIDAD</t>
    </r>
  </si>
  <si>
    <r>
      <rPr>
        <sz val="1"/>
        <color indexed="9"/>
        <rFont val="Arial"/>
        <family val="2"/>
      </rPr>
      <t>28200</t>
    </r>
    <r>
      <rPr>
        <sz val="10"/>
        <color indexed="8"/>
        <rFont val="Arial"/>
        <family val="2"/>
      </rPr>
      <t xml:space="preserve">  Materiales de seguridad publica</t>
    </r>
  </si>
  <si>
    <r>
      <rPr>
        <sz val="1"/>
        <color indexed="9"/>
        <rFont val="Arial"/>
        <family val="2"/>
      </rPr>
      <t>28300</t>
    </r>
    <r>
      <rPr>
        <sz val="10"/>
        <color indexed="8"/>
        <rFont val="Arial"/>
        <family val="2"/>
      </rPr>
      <t xml:space="preserve">  Prendas de proteccion para seguridad publica y nacional</t>
    </r>
  </si>
  <si>
    <r>
      <rPr>
        <b/>
        <sz val="1"/>
        <color indexed="9"/>
        <rFont val="Arial"/>
        <family val="2"/>
      </rPr>
      <t>29000</t>
    </r>
    <r>
      <rPr>
        <b/>
        <sz val="10"/>
        <color indexed="8"/>
        <rFont val="Arial"/>
        <family val="2"/>
      </rPr>
      <t xml:space="preserve">  HERRAMIENTAS, REFACCIONES Y ACCESORIOS MENORES</t>
    </r>
  </si>
  <si>
    <r>
      <rPr>
        <sz val="1"/>
        <color indexed="9"/>
        <rFont val="Arial"/>
        <family val="2"/>
      </rPr>
      <t>29100</t>
    </r>
    <r>
      <rPr>
        <sz val="10"/>
        <color indexed="8"/>
        <rFont val="Arial"/>
        <family val="2"/>
      </rPr>
      <t xml:space="preserve">  Herramientas menores</t>
    </r>
  </si>
  <si>
    <r>
      <rPr>
        <sz val="10"/>
        <color indexed="9"/>
        <rFont val="Arial"/>
        <family val="2"/>
      </rPr>
      <t>29200</t>
    </r>
    <r>
      <rPr>
        <sz val="10"/>
        <color indexed="8"/>
        <rFont val="Arial"/>
        <family val="2"/>
      </rPr>
      <t xml:space="preserve"> Refacciones y accesorios menores de edificos</t>
    </r>
  </si>
  <si>
    <r>
      <rPr>
        <sz val="10"/>
        <color indexed="9"/>
        <rFont val="Arial"/>
        <family val="2"/>
      </rPr>
      <t>29300</t>
    </r>
    <r>
      <rPr>
        <sz val="10"/>
        <color indexed="8"/>
        <rFont val="Arial"/>
        <family val="2"/>
      </rPr>
      <t xml:space="preserve"> Refacciones y accesorios menores de mobiliario y equipo de administracion, educacional y recreativo</t>
    </r>
  </si>
  <si>
    <r>
      <rPr>
        <sz val="10"/>
        <color indexed="9"/>
        <rFont val="Arial"/>
        <family val="2"/>
      </rPr>
      <t>29400</t>
    </r>
    <r>
      <rPr>
        <sz val="10"/>
        <color indexed="8"/>
        <rFont val="Arial"/>
        <family val="2"/>
      </rPr>
      <t xml:space="preserve"> Refacciones y accesorios menores de equipo de computo y tecnologias de la informacion</t>
    </r>
  </si>
  <si>
    <r>
      <rPr>
        <sz val="10"/>
        <color indexed="9"/>
        <rFont val="Arial"/>
        <family val="2"/>
      </rPr>
      <t>29600</t>
    </r>
    <r>
      <rPr>
        <sz val="10"/>
        <color indexed="8"/>
        <rFont val="Arial"/>
        <family val="2"/>
      </rPr>
      <t xml:space="preserve"> Refacciones y accesorios menores de equipo de transporte</t>
    </r>
  </si>
  <si>
    <r>
      <rPr>
        <sz val="10"/>
        <color indexed="9"/>
        <rFont val="Arial"/>
        <family val="2"/>
      </rPr>
      <t>29800</t>
    </r>
    <r>
      <rPr>
        <sz val="10"/>
        <color indexed="8"/>
        <rFont val="Arial"/>
        <family val="2"/>
      </rPr>
      <t xml:space="preserve"> Refacciones y accesorios menores de maquinaria y otros equipos</t>
    </r>
  </si>
  <si>
    <r>
      <rPr>
        <b/>
        <sz val="1"/>
        <color indexed="50"/>
        <rFont val="Arial"/>
        <family val="2"/>
      </rPr>
      <t>2</t>
    </r>
    <r>
      <rPr>
        <b/>
        <sz val="1"/>
        <color indexed="9"/>
        <rFont val="Arial"/>
        <family val="2"/>
      </rPr>
      <t>0000</t>
    </r>
    <r>
      <rPr>
        <b/>
        <sz val="10"/>
        <color indexed="8"/>
        <rFont val="Arial"/>
        <family val="2"/>
      </rPr>
      <t xml:space="preserve">  MATERIALES Y SUMINISTROS</t>
    </r>
  </si>
  <si>
    <r>
      <rPr>
        <b/>
        <sz val="1"/>
        <color indexed="9"/>
        <rFont val="Arial"/>
        <family val="2"/>
      </rPr>
      <t>31000</t>
    </r>
    <r>
      <rPr>
        <b/>
        <sz val="10"/>
        <color indexed="8"/>
        <rFont val="Arial"/>
        <family val="2"/>
      </rPr>
      <t xml:space="preserve">  SERVICIOS BASICOS</t>
    </r>
  </si>
  <si>
    <r>
      <rPr>
        <sz val="1"/>
        <color indexed="9"/>
        <rFont val="Arial"/>
        <family val="2"/>
      </rPr>
      <t>31100</t>
    </r>
    <r>
      <rPr>
        <sz val="10"/>
        <color indexed="8"/>
        <rFont val="Arial"/>
        <family val="2"/>
      </rPr>
      <t xml:space="preserve">  Energía eléctrica</t>
    </r>
  </si>
  <si>
    <r>
      <rPr>
        <sz val="1"/>
        <color indexed="9"/>
        <rFont val="Arial"/>
        <family val="2"/>
      </rPr>
      <t>31200</t>
    </r>
    <r>
      <rPr>
        <sz val="10"/>
        <color indexed="8"/>
        <rFont val="Arial"/>
        <family val="2"/>
      </rPr>
      <t xml:space="preserve">  Gas</t>
    </r>
  </si>
  <si>
    <r>
      <rPr>
        <sz val="1"/>
        <color indexed="9"/>
        <rFont val="Arial"/>
        <family val="2"/>
      </rPr>
      <t>31300</t>
    </r>
    <r>
      <rPr>
        <sz val="10"/>
        <color indexed="8"/>
        <rFont val="Arial"/>
        <family val="2"/>
      </rPr>
      <t xml:space="preserve">  Agua</t>
    </r>
  </si>
  <si>
    <r>
      <rPr>
        <sz val="1"/>
        <color indexed="9"/>
        <rFont val="Arial"/>
        <family val="2"/>
      </rPr>
      <t>31400</t>
    </r>
    <r>
      <rPr>
        <sz val="10"/>
        <color indexed="8"/>
        <rFont val="Arial"/>
        <family val="2"/>
      </rPr>
      <t xml:space="preserve">  Telefonía tradicional</t>
    </r>
  </si>
  <si>
    <r>
      <rPr>
        <sz val="1"/>
        <color indexed="9"/>
        <rFont val="Arial"/>
        <family val="2"/>
      </rPr>
      <t>31500</t>
    </r>
    <r>
      <rPr>
        <sz val="10"/>
        <color indexed="8"/>
        <rFont val="Arial"/>
        <family val="2"/>
      </rPr>
      <t xml:space="preserve">  Telefonía celular</t>
    </r>
  </si>
  <si>
    <r>
      <rPr>
        <sz val="1"/>
        <color indexed="9"/>
        <rFont val="Arial"/>
        <family val="2"/>
      </rPr>
      <t>31800</t>
    </r>
    <r>
      <rPr>
        <sz val="10"/>
        <color indexed="8"/>
        <rFont val="Arial"/>
        <family val="2"/>
      </rPr>
      <t xml:space="preserve">  Servicios postales y telegráficos</t>
    </r>
  </si>
  <si>
    <r>
      <rPr>
        <b/>
        <sz val="1"/>
        <color indexed="9"/>
        <rFont val="Arial"/>
        <family val="2"/>
      </rPr>
      <t>32000</t>
    </r>
    <r>
      <rPr>
        <b/>
        <sz val="10"/>
        <color indexed="8"/>
        <rFont val="Arial"/>
        <family val="2"/>
      </rPr>
      <t xml:space="preserve">  SERVICIOS DE ARRENDAMIENTO</t>
    </r>
  </si>
  <si>
    <r>
      <rPr>
        <sz val="1"/>
        <color indexed="9"/>
        <rFont val="Arial"/>
        <family val="2"/>
      </rPr>
      <t>32200</t>
    </r>
    <r>
      <rPr>
        <sz val="10"/>
        <color indexed="8"/>
        <rFont val="Arial"/>
        <family val="2"/>
      </rPr>
      <t xml:space="preserve">  Arrendamiento de edificios</t>
    </r>
  </si>
  <si>
    <r>
      <rPr>
        <sz val="1"/>
        <color indexed="9"/>
        <rFont val="Arial"/>
        <family val="2"/>
      </rPr>
      <t>32500</t>
    </r>
    <r>
      <rPr>
        <sz val="10"/>
        <color indexed="8"/>
        <rFont val="Arial"/>
        <family val="2"/>
      </rPr>
      <t xml:space="preserve">  Arrendamiento de equipo de transporte</t>
    </r>
  </si>
  <si>
    <r>
      <rPr>
        <sz val="1"/>
        <color indexed="9"/>
        <rFont val="Arial"/>
        <family val="2"/>
      </rPr>
      <t>32600</t>
    </r>
    <r>
      <rPr>
        <sz val="10"/>
        <color indexed="8"/>
        <rFont val="Arial"/>
        <family val="2"/>
      </rPr>
      <t xml:space="preserve">  Arrendamiento de maquinaria, otros equipos y 
     herramientas</t>
    </r>
  </si>
  <si>
    <r>
      <rPr>
        <sz val="1"/>
        <color indexed="9"/>
        <rFont val="Arial"/>
        <family val="2"/>
      </rPr>
      <t>32900</t>
    </r>
    <r>
      <rPr>
        <sz val="10"/>
        <color indexed="8"/>
        <rFont val="Arial"/>
        <family val="2"/>
      </rPr>
      <t xml:space="preserve">  Otros arrendamientos</t>
    </r>
  </si>
  <si>
    <r>
      <rPr>
        <b/>
        <sz val="1"/>
        <color indexed="9"/>
        <rFont val="Arial"/>
        <family val="2"/>
      </rPr>
      <t>33000</t>
    </r>
    <r>
      <rPr>
        <b/>
        <sz val="10"/>
        <color indexed="8"/>
        <rFont val="Arial"/>
        <family val="2"/>
      </rPr>
      <t xml:space="preserve">  SERVICIOS PROFESIONALES, CIENTIFICOS Y TECNICOS Y OTROS SERVICIOS</t>
    </r>
  </si>
  <si>
    <r>
      <rPr>
        <sz val="1"/>
        <color indexed="9"/>
        <rFont val="Arial"/>
        <family val="2"/>
      </rPr>
      <t>33400</t>
    </r>
    <r>
      <rPr>
        <sz val="10"/>
        <color indexed="8"/>
        <rFont val="Arial"/>
        <family val="2"/>
      </rPr>
      <t xml:space="preserve">  Servicios de Capacitacion</t>
    </r>
  </si>
  <si>
    <r>
      <rPr>
        <sz val="1"/>
        <color indexed="9"/>
        <rFont val="Arial"/>
        <family val="2"/>
      </rPr>
      <t>33600</t>
    </r>
    <r>
      <rPr>
        <sz val="10"/>
        <color indexed="8"/>
        <rFont val="Arial"/>
        <family val="2"/>
      </rPr>
      <t xml:space="preserve">  Servicios de apoyo administrativos, traduccion, fotocopiado e impresión</t>
    </r>
  </si>
  <si>
    <r>
      <rPr>
        <sz val="1"/>
        <color indexed="9"/>
        <rFont val="Arial"/>
        <family val="2"/>
      </rPr>
      <t>33900</t>
    </r>
    <r>
      <rPr>
        <sz val="10"/>
        <color indexed="8"/>
        <rFont val="Arial"/>
        <family val="2"/>
      </rPr>
      <t xml:space="preserve">  Servicios profesionales, cientificos y tecnicos integrales</t>
    </r>
  </si>
  <si>
    <r>
      <rPr>
        <b/>
        <sz val="1"/>
        <color indexed="9"/>
        <rFont val="Arial"/>
        <family val="2"/>
      </rPr>
      <t>34000</t>
    </r>
    <r>
      <rPr>
        <b/>
        <sz val="10"/>
        <color indexed="8"/>
        <rFont val="Arial"/>
        <family val="2"/>
      </rPr>
      <t xml:space="preserve">  SERVICIOS FINANCIEROS, BANCARIOS Y COMERCIALES</t>
    </r>
  </si>
  <si>
    <r>
      <rPr>
        <sz val="1"/>
        <color indexed="9"/>
        <rFont val="Arial"/>
        <family val="2"/>
      </rPr>
      <t>34100</t>
    </r>
    <r>
      <rPr>
        <sz val="10"/>
        <color indexed="8"/>
        <rFont val="Arial"/>
        <family val="2"/>
      </rPr>
      <t xml:space="preserve">  Servicios financieros y bancarios</t>
    </r>
  </si>
  <si>
    <r>
      <rPr>
        <sz val="1"/>
        <color indexed="9"/>
        <rFont val="Arial"/>
        <family val="2"/>
      </rPr>
      <t>34500</t>
    </r>
    <r>
      <rPr>
        <sz val="10"/>
        <color indexed="8"/>
        <rFont val="Arial"/>
        <family val="2"/>
      </rPr>
      <t xml:space="preserve">  Seguro de bienes patrimoniales</t>
    </r>
  </si>
  <si>
    <r>
      <rPr>
        <sz val="1"/>
        <color indexed="9"/>
        <rFont val="Arial"/>
        <family val="2"/>
      </rPr>
      <t>34700</t>
    </r>
    <r>
      <rPr>
        <sz val="10"/>
        <color indexed="8"/>
        <rFont val="Arial"/>
        <family val="2"/>
      </rPr>
      <t xml:space="preserve">  Fletes y maniobras</t>
    </r>
  </si>
  <si>
    <r>
      <rPr>
        <b/>
        <sz val="1"/>
        <color indexed="9"/>
        <rFont val="Arial"/>
        <family val="2"/>
      </rPr>
      <t>35000</t>
    </r>
    <r>
      <rPr>
        <b/>
        <sz val="10"/>
        <color indexed="8"/>
        <rFont val="Arial"/>
        <family val="2"/>
      </rPr>
      <t xml:space="preserve">  SERVICIOS DE INSTALACION, REPARACION, MANTENIMIENTO 
      Y CONSERVACION</t>
    </r>
  </si>
  <si>
    <r>
      <rPr>
        <sz val="1"/>
        <color indexed="9"/>
        <rFont val="Arial"/>
        <family val="2"/>
      </rPr>
      <t>35100</t>
    </r>
    <r>
      <rPr>
        <sz val="10"/>
        <color indexed="8"/>
        <rFont val="Arial"/>
        <family val="2"/>
      </rPr>
      <t xml:space="preserve">  Conservación y mantenimiento menor de inmuebles</t>
    </r>
  </si>
  <si>
    <r>
      <rPr>
        <sz val="1"/>
        <color indexed="9"/>
        <rFont val="Arial"/>
        <family val="2"/>
      </rPr>
      <t>35500</t>
    </r>
    <r>
      <rPr>
        <sz val="10"/>
        <color indexed="8"/>
        <rFont val="Arial"/>
        <family val="2"/>
      </rPr>
      <t xml:space="preserve">  Reparación y mantenimiento de equipo de transporte</t>
    </r>
  </si>
  <si>
    <r>
      <rPr>
        <sz val="1"/>
        <color indexed="9"/>
        <rFont val="Arial"/>
        <family val="2"/>
      </rPr>
      <t>35800</t>
    </r>
    <r>
      <rPr>
        <sz val="10"/>
        <color indexed="8"/>
        <rFont val="Arial"/>
        <family val="2"/>
      </rPr>
      <t xml:space="preserve">  Servicio de limpieza y manejo de  desechos</t>
    </r>
  </si>
  <si>
    <r>
      <rPr>
        <b/>
        <sz val="1"/>
        <color indexed="9"/>
        <rFont val="Arial"/>
        <family val="2"/>
      </rPr>
      <t>36000</t>
    </r>
    <r>
      <rPr>
        <b/>
        <sz val="10"/>
        <color indexed="8"/>
        <rFont val="Arial"/>
        <family val="2"/>
      </rPr>
      <t xml:space="preserve">  SERVICIOS DE COMUNICACION SOCIAL Y PUBLICIDAD</t>
    </r>
  </si>
  <si>
    <r>
      <rPr>
        <b/>
        <sz val="1"/>
        <color indexed="9"/>
        <rFont val="Arial"/>
        <family val="2"/>
      </rPr>
      <t>37000</t>
    </r>
    <r>
      <rPr>
        <b/>
        <sz val="10"/>
        <color indexed="8"/>
        <rFont val="Arial"/>
        <family val="2"/>
      </rPr>
      <t xml:space="preserve">  SERVICIOS DE TRASLADO Y VIATICOS</t>
    </r>
  </si>
  <si>
    <r>
      <rPr>
        <sz val="1"/>
        <color indexed="9"/>
        <rFont val="Arial"/>
        <family val="2"/>
      </rPr>
      <t>37100</t>
    </r>
    <r>
      <rPr>
        <sz val="10"/>
        <color indexed="8"/>
        <rFont val="Arial"/>
        <family val="2"/>
      </rPr>
      <t xml:space="preserve">  Pasajes aéreos</t>
    </r>
  </si>
  <si>
    <r>
      <rPr>
        <sz val="1"/>
        <color indexed="9"/>
        <rFont val="Arial"/>
        <family val="2"/>
      </rPr>
      <t>37200</t>
    </r>
    <r>
      <rPr>
        <sz val="10"/>
        <color indexed="8"/>
        <rFont val="Arial"/>
        <family val="2"/>
      </rPr>
      <t xml:space="preserve">  Pasajes terrestres</t>
    </r>
  </si>
  <si>
    <r>
      <rPr>
        <sz val="1"/>
        <color indexed="9"/>
        <rFont val="Arial"/>
        <family val="2"/>
      </rPr>
      <t>37500</t>
    </r>
    <r>
      <rPr>
        <sz val="10"/>
        <color indexed="8"/>
        <rFont val="Arial"/>
        <family val="2"/>
      </rPr>
      <t xml:space="preserve">  Viáticos en el país</t>
    </r>
  </si>
  <si>
    <r>
      <rPr>
        <sz val="1"/>
        <color indexed="9"/>
        <rFont val="Arial"/>
        <family val="2"/>
      </rPr>
      <t>37600</t>
    </r>
    <r>
      <rPr>
        <sz val="10"/>
        <color indexed="8"/>
        <rFont val="Arial"/>
        <family val="2"/>
      </rPr>
      <t xml:space="preserve">  Viáticos en el Extranjero</t>
    </r>
  </si>
  <si>
    <r>
      <rPr>
        <b/>
        <sz val="1"/>
        <color indexed="9"/>
        <rFont val="Arial"/>
        <family val="2"/>
      </rPr>
      <t>38000</t>
    </r>
    <r>
      <rPr>
        <b/>
        <sz val="10"/>
        <color indexed="8"/>
        <rFont val="Arial"/>
        <family val="2"/>
      </rPr>
      <t xml:space="preserve">  SERVICIOS OFICIALES</t>
    </r>
  </si>
  <si>
    <r>
      <rPr>
        <sz val="1"/>
        <color indexed="9"/>
        <rFont val="Arial"/>
        <family val="2"/>
      </rPr>
      <t>38200</t>
    </r>
    <r>
      <rPr>
        <sz val="10"/>
        <color indexed="8"/>
        <rFont val="Arial"/>
        <family val="2"/>
      </rPr>
      <t xml:space="preserve">  Gastos de orden social y cultural</t>
    </r>
  </si>
  <si>
    <r>
      <rPr>
        <sz val="1"/>
        <color indexed="9"/>
        <rFont val="Arial"/>
        <family val="2"/>
      </rPr>
      <t>38500</t>
    </r>
    <r>
      <rPr>
        <sz val="10"/>
        <color indexed="8"/>
        <rFont val="Arial"/>
        <family val="2"/>
      </rPr>
      <t xml:space="preserve">  Gastos de Representación</t>
    </r>
  </si>
  <si>
    <r>
      <rPr>
        <b/>
        <sz val="1"/>
        <color indexed="9"/>
        <rFont val="Arial"/>
        <family val="2"/>
      </rPr>
      <t>39000</t>
    </r>
    <r>
      <rPr>
        <b/>
        <sz val="10"/>
        <color indexed="8"/>
        <rFont val="Arial"/>
        <family val="2"/>
      </rPr>
      <t xml:space="preserve">  OTROS SERVICIOS GENERALES</t>
    </r>
  </si>
  <si>
    <r>
      <rPr>
        <sz val="1"/>
        <color indexed="9"/>
        <rFont val="Arial"/>
        <family val="2"/>
      </rPr>
      <t>39100</t>
    </r>
    <r>
      <rPr>
        <sz val="10"/>
        <color indexed="8"/>
        <rFont val="Arial"/>
        <family val="2"/>
      </rPr>
      <t xml:space="preserve">  Servicios Funerarios y de Cementerios</t>
    </r>
  </si>
  <si>
    <r>
      <rPr>
        <sz val="1"/>
        <color indexed="9"/>
        <rFont val="Arial"/>
        <family val="2"/>
      </rPr>
      <t>39200</t>
    </r>
    <r>
      <rPr>
        <sz val="10"/>
        <color indexed="8"/>
        <rFont val="Arial"/>
        <family val="2"/>
      </rPr>
      <t xml:space="preserve">  Impuestos y Derechos </t>
    </r>
  </si>
  <si>
    <r>
      <rPr>
        <sz val="1"/>
        <color indexed="9"/>
        <rFont val="Arial"/>
        <family val="2"/>
      </rPr>
      <t>39500</t>
    </r>
    <r>
      <rPr>
        <sz val="10"/>
        <color indexed="8"/>
        <rFont val="Arial"/>
        <family val="2"/>
      </rPr>
      <t xml:space="preserve">  Penas, multas, accesorios y actualizaciones</t>
    </r>
  </si>
  <si>
    <r>
      <rPr>
        <sz val="1"/>
        <color indexed="9"/>
        <rFont val="Arial"/>
        <family val="2"/>
      </rPr>
      <t>39600</t>
    </r>
    <r>
      <rPr>
        <sz val="10"/>
        <color indexed="8"/>
        <rFont val="Arial"/>
        <family val="2"/>
      </rPr>
      <t xml:space="preserve">  Otros gastos por responsabilidades</t>
    </r>
  </si>
  <si>
    <r>
      <rPr>
        <sz val="1"/>
        <color indexed="9"/>
        <rFont val="Arial"/>
        <family val="2"/>
      </rPr>
      <t>39900</t>
    </r>
    <r>
      <rPr>
        <sz val="10"/>
        <color indexed="8"/>
        <rFont val="Arial"/>
        <family val="2"/>
      </rPr>
      <t xml:space="preserve">  Otros servicios generales</t>
    </r>
  </si>
  <si>
    <r>
      <rPr>
        <b/>
        <sz val="1"/>
        <color indexed="50"/>
        <rFont val="Arial"/>
        <family val="2"/>
      </rPr>
      <t>3</t>
    </r>
    <r>
      <rPr>
        <b/>
        <sz val="1"/>
        <color indexed="9"/>
        <rFont val="Arial"/>
        <family val="2"/>
      </rPr>
      <t>0000</t>
    </r>
    <r>
      <rPr>
        <b/>
        <sz val="10"/>
        <color indexed="8"/>
        <rFont val="Arial"/>
        <family val="2"/>
      </rPr>
      <t xml:space="preserve">  SERVICIOS GENERALES</t>
    </r>
  </si>
  <si>
    <r>
      <rPr>
        <sz val="1"/>
        <color indexed="9"/>
        <rFont val="Arial"/>
        <family val="2"/>
      </rPr>
      <t>13200</t>
    </r>
    <r>
      <rPr>
        <sz val="10"/>
        <color indexed="8"/>
        <rFont val="Arial"/>
        <family val="2"/>
      </rPr>
      <t xml:space="preserve">      Primas de vacaciones, dominical y gratificación de fin de  
        año</t>
    </r>
  </si>
  <si>
    <r>
      <rPr>
        <sz val="9"/>
        <color indexed="9"/>
        <rFont val="Arial"/>
        <family val="2"/>
      </rPr>
      <t xml:space="preserve">2   </t>
    </r>
    <r>
      <rPr>
        <sz val="9"/>
        <color indexed="8"/>
        <rFont val="Arial"/>
        <family val="2"/>
      </rPr>
      <t>Blancos y otros productos textiles, excepto prendas de 
     vestir</t>
    </r>
  </si>
  <si>
    <t xml:space="preserve">    Arrendamiento de mobiliario y equipo de administración, 
    educacional y recreativo</t>
  </si>
  <si>
    <t xml:space="preserve">   Servicios de consultoria administrativa,procesos,tecnica y en tecnologia de la informacion</t>
  </si>
  <si>
    <r>
      <rPr>
        <sz val="9"/>
        <color indexed="9"/>
        <rFont val="Arial"/>
        <family val="2"/>
      </rPr>
      <t xml:space="preserve">35 </t>
    </r>
    <r>
      <rPr>
        <sz val="9"/>
        <color indexed="8"/>
        <rFont val="Arial"/>
        <family val="2"/>
      </rPr>
      <t>Instalación, reparación y mantenimiento de mobiliario y 
     equipo de administración, educacional y recreativo</t>
    </r>
  </si>
  <si>
    <r>
      <rPr>
        <sz val="9"/>
        <color indexed="9"/>
        <rFont val="Arial"/>
        <family val="2"/>
      </rPr>
      <t>35</t>
    </r>
    <r>
      <rPr>
        <sz val="9"/>
        <color indexed="8"/>
        <rFont val="Arial"/>
        <family val="2"/>
      </rPr>
      <t>Instalación, reparación y mantenimiento de equipo de 
     cómputo y tecnología de la información</t>
    </r>
  </si>
  <si>
    <t xml:space="preserve">      Instalación, reparación y mantenimiento de maquinaria, 
      otros equipos y herramienta</t>
  </si>
  <si>
    <r>
      <rPr>
        <sz val="9"/>
        <color indexed="9"/>
        <rFont val="Arial"/>
        <family val="2"/>
      </rPr>
      <t>36</t>
    </r>
    <r>
      <rPr>
        <sz val="9"/>
        <color indexed="8"/>
        <rFont val="Arial"/>
        <family val="2"/>
      </rPr>
      <t>Difusión por radio, televisión y otros medios de mensajes 
     sobre programas y actividades gubernamentales</t>
    </r>
  </si>
  <si>
    <t>Municipio de Durango</t>
  </si>
  <si>
    <t>Comunicación Social</t>
  </si>
  <si>
    <t>Presupuesto 2017</t>
  </si>
  <si>
    <t>IMPORTE</t>
  </si>
  <si>
    <t xml:space="preserve">       Material impreso e informacion digital</t>
  </si>
  <si>
    <r>
      <rPr>
        <sz val="9"/>
        <color indexed="9"/>
        <rFont val="Arial"/>
        <family val="2"/>
      </rPr>
      <t>2 0</t>
    </r>
    <r>
      <rPr>
        <sz val="9"/>
        <color indexed="8"/>
        <rFont val="Arial"/>
        <family val="2"/>
      </rPr>
      <t>Materiales, útiles y equipos menores de tecnologías de la 
        información y comunicaciones</t>
    </r>
  </si>
  <si>
    <t xml:space="preserve">     Articulos metalicos para la construccion</t>
  </si>
  <si>
    <t xml:space="preserve">     Fibras sinteticas, hules, plasticos y derivados</t>
  </si>
  <si>
    <t xml:space="preserve">           Refacciones y accesorios menores otros bienes muebles</t>
  </si>
  <si>
    <r>
      <rPr>
        <sz val="1"/>
        <color indexed="9"/>
        <rFont val="Arial"/>
        <family val="2"/>
      </rPr>
      <t>31800</t>
    </r>
    <r>
      <rPr>
        <sz val="10"/>
        <color indexed="8"/>
        <rFont val="Arial"/>
        <family val="2"/>
      </rPr>
      <t xml:space="preserve">  Servicio de telecomunicaciones satelitales</t>
    </r>
  </si>
  <si>
    <t xml:space="preserve">   Otros servicios de traslado y hospedaje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</si>
</sst>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"/>
      <color indexed="9"/>
      <name val="Arial"/>
      <family val="2"/>
    </font>
    <font>
      <sz val="1"/>
      <color indexed="9"/>
      <name val="Arial"/>
      <family val="2"/>
    </font>
    <font>
      <sz val="1"/>
      <name val="Arial"/>
      <family val="2"/>
    </font>
    <font>
      <sz val="10"/>
      <name val="Arial"/>
      <family val="2"/>
    </font>
    <font>
      <sz val="5"/>
      <color indexed="9"/>
      <name val="Arial"/>
      <family val="2"/>
    </font>
    <font>
      <b/>
      <sz val="1"/>
      <color indexed="5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3" fontId="3" fillId="33" borderId="11" xfId="46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50" fillId="34" borderId="0" xfId="0" applyFont="1" applyFill="1" applyAlignment="1">
      <alignment vertical="center"/>
    </xf>
    <xf numFmtId="43" fontId="50" fillId="34" borderId="0" xfId="46" applyFont="1" applyFill="1" applyAlignment="1">
      <alignment vertical="center"/>
    </xf>
    <xf numFmtId="0" fontId="49" fillId="34" borderId="0" xfId="51" applyFont="1" applyFill="1" applyAlignment="1">
      <alignment horizontal="left" vertical="center"/>
      <protection/>
    </xf>
    <xf numFmtId="43" fontId="49" fillId="34" borderId="0" xfId="46" applyFont="1" applyFill="1" applyAlignment="1">
      <alignment horizontal="left" vertical="center"/>
    </xf>
    <xf numFmtId="0" fontId="50" fillId="34" borderId="0" xfId="51" applyFont="1" applyFill="1" applyAlignment="1">
      <alignment horizontal="left" vertical="center"/>
      <protection/>
    </xf>
    <xf numFmtId="43" fontId="50" fillId="34" borderId="0" xfId="46" applyFont="1" applyFill="1" applyAlignment="1">
      <alignment horizontal="left" vertical="center"/>
    </xf>
    <xf numFmtId="0" fontId="50" fillId="34" borderId="0" xfId="51" applyFont="1" applyFill="1" applyBorder="1" applyAlignment="1">
      <alignment horizontal="left" vertical="center"/>
      <protection/>
    </xf>
    <xf numFmtId="43" fontId="50" fillId="34" borderId="0" xfId="46" applyFont="1" applyFill="1" applyBorder="1" applyAlignment="1">
      <alignment horizontal="left" vertical="center"/>
    </xf>
    <xf numFmtId="0" fontId="49" fillId="34" borderId="0" xfId="51" applyFont="1" applyFill="1" applyBorder="1" applyAlignment="1">
      <alignment horizontal="left" vertical="center"/>
      <protection/>
    </xf>
    <xf numFmtId="43" fontId="49" fillId="34" borderId="0" xfId="46" applyFont="1" applyFill="1" applyBorder="1" applyAlignment="1">
      <alignment horizontal="left" vertical="center"/>
    </xf>
    <xf numFmtId="0" fontId="50" fillId="34" borderId="0" xfId="51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43" fontId="3" fillId="33" borderId="12" xfId="46" applyFont="1" applyFill="1" applyBorder="1" applyAlignment="1">
      <alignment horizontal="center" vertical="center"/>
    </xf>
    <xf numFmtId="0" fontId="49" fillId="34" borderId="0" xfId="51" applyFont="1" applyFill="1" applyAlignment="1">
      <alignment horizontal="left" vertical="center" wrapText="1"/>
      <protection/>
    </xf>
    <xf numFmtId="0" fontId="51" fillId="34" borderId="0" xfId="51" applyFont="1" applyFill="1" applyBorder="1" applyAlignment="1">
      <alignment horizontal="left" vertical="center" wrapText="1"/>
      <protection/>
    </xf>
    <xf numFmtId="0" fontId="49" fillId="34" borderId="0" xfId="51" applyFont="1" applyFill="1" applyBorder="1" applyAlignment="1">
      <alignment horizontal="left" vertical="center" wrapText="1"/>
      <protection/>
    </xf>
    <xf numFmtId="0" fontId="50" fillId="34" borderId="0" xfId="51" applyFont="1" applyFill="1" applyBorder="1" applyAlignment="1">
      <alignment vertical="center"/>
      <protection/>
    </xf>
    <xf numFmtId="0" fontId="51" fillId="34" borderId="0" xfId="51" applyFont="1" applyFill="1" applyAlignment="1">
      <alignment horizontal="left" vertical="center" wrapText="1"/>
      <protection/>
    </xf>
    <xf numFmtId="0" fontId="50" fillId="34" borderId="0" xfId="52" applyFont="1" applyFill="1" applyAlignment="1">
      <alignment vertical="center"/>
      <protection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 2" xfId="51"/>
    <cellStyle name="Normal 3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0</xdr:row>
      <xdr:rowOff>152400</xdr:rowOff>
    </xdr:from>
    <xdr:to>
      <xdr:col>0</xdr:col>
      <xdr:colOff>5162550</xdr:colOff>
      <xdr:row>7</xdr:row>
      <xdr:rowOff>104775</xdr:rowOff>
    </xdr:to>
    <xdr:grpSp>
      <xdr:nvGrpSpPr>
        <xdr:cNvPr id="1" name="1 Grupo"/>
        <xdr:cNvGrpSpPr>
          <a:grpSpLocks/>
        </xdr:cNvGrpSpPr>
      </xdr:nvGrpSpPr>
      <xdr:grpSpPr>
        <a:xfrm>
          <a:off x="2009775" y="152400"/>
          <a:ext cx="3152775" cy="1219200"/>
          <a:chOff x="1819275" y="0"/>
          <a:chExt cx="3124200" cy="1219200"/>
        </a:xfrm>
        <a:solidFill>
          <a:srgbClr val="FFFFFF"/>
        </a:solidFill>
      </xdr:grpSpPr>
      <xdr:pic>
        <xdr:nvPicPr>
          <xdr:cNvPr id="2" name="2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19275" y="0"/>
            <a:ext cx="1162202" cy="12097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67393" y="0"/>
            <a:ext cx="1876082" cy="12192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133"/>
  <sheetViews>
    <sheetView tabSelected="1" zoomScale="82" zoomScaleNormal="82" zoomScalePageLayoutView="0" workbookViewId="0" topLeftCell="A107">
      <selection activeCell="B134" sqref="B134"/>
    </sheetView>
  </sheetViews>
  <sheetFormatPr defaultColWidth="11.421875" defaultRowHeight="15"/>
  <cols>
    <col min="1" max="1" width="77.8515625" style="1" customWidth="1"/>
    <col min="2" max="2" width="20.57421875" style="1" customWidth="1"/>
    <col min="3" max="16384" width="11.421875" style="1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1:2" ht="18" customHeight="1">
      <c r="A9" s="25" t="s">
        <v>110</v>
      </c>
      <c r="B9" s="25"/>
    </row>
    <row r="10" ht="6" customHeight="1"/>
    <row r="11" spans="1:2" ht="18" customHeight="1">
      <c r="A11" s="25" t="s">
        <v>111</v>
      </c>
      <c r="B11" s="25"/>
    </row>
    <row r="12" spans="1:2" ht="6" customHeight="1">
      <c r="A12" s="24"/>
      <c r="B12" s="24"/>
    </row>
    <row r="13" spans="1:2" ht="18" customHeight="1">
      <c r="A13" s="25" t="s">
        <v>112</v>
      </c>
      <c r="B13" s="25"/>
    </row>
    <row r="14" ht="18" customHeight="1" thickBot="1"/>
    <row r="15" spans="1:2" s="4" customFormat="1" ht="42.75" customHeight="1" thickBot="1">
      <c r="A15" s="2" t="s">
        <v>0</v>
      </c>
      <c r="B15" s="3" t="s">
        <v>113</v>
      </c>
    </row>
    <row r="16" spans="1:2" s="4" customFormat="1" ht="14.25">
      <c r="A16" s="5"/>
      <c r="B16" s="6"/>
    </row>
    <row r="17" spans="1:2" s="4" customFormat="1" ht="18" customHeight="1">
      <c r="A17" s="7" t="s">
        <v>3</v>
      </c>
      <c r="B17" s="8">
        <f>SUM(B18:B19)</f>
        <v>1637543.0499999998</v>
      </c>
    </row>
    <row r="18" spans="1:2" s="4" customFormat="1" ht="18" customHeight="1">
      <c r="A18" s="9" t="s">
        <v>4</v>
      </c>
      <c r="B18" s="10">
        <v>0</v>
      </c>
    </row>
    <row r="19" spans="1:2" s="4" customFormat="1" ht="18" customHeight="1">
      <c r="A19" s="11" t="s">
        <v>5</v>
      </c>
      <c r="B19" s="12">
        <v>1637543.0499999998</v>
      </c>
    </row>
    <row r="20" spans="1:2" s="4" customFormat="1" ht="18" customHeight="1">
      <c r="A20" s="13" t="s">
        <v>6</v>
      </c>
      <c r="B20" s="14">
        <f>SUM(B21:B23)</f>
        <v>1044975.91</v>
      </c>
    </row>
    <row r="21" spans="1:2" s="4" customFormat="1" ht="18" customHeight="1">
      <c r="A21" s="11" t="s">
        <v>7</v>
      </c>
      <c r="B21" s="12">
        <v>977640.11</v>
      </c>
    </row>
    <row r="22" spans="1:2" s="4" customFormat="1" ht="18" customHeight="1">
      <c r="A22" s="11" t="s">
        <v>8</v>
      </c>
      <c r="B22" s="12">
        <v>0</v>
      </c>
    </row>
    <row r="23" spans="1:2" s="4" customFormat="1" ht="18" customHeight="1">
      <c r="A23" s="11" t="s">
        <v>9</v>
      </c>
      <c r="B23" s="12">
        <v>67335.8</v>
      </c>
    </row>
    <row r="24" spans="1:2" s="4" customFormat="1" ht="18" customHeight="1">
      <c r="A24" s="13" t="s">
        <v>10</v>
      </c>
      <c r="B24" s="14">
        <f>SUM(B25:B28)</f>
        <v>2250796.04</v>
      </c>
    </row>
    <row r="25" spans="1:2" s="4" customFormat="1" ht="25.5">
      <c r="A25" s="15" t="s">
        <v>102</v>
      </c>
      <c r="B25" s="12">
        <v>691907.97</v>
      </c>
    </row>
    <row r="26" spans="1:2" s="4" customFormat="1" ht="18" customHeight="1">
      <c r="A26" s="11" t="s">
        <v>11</v>
      </c>
      <c r="B26" s="12">
        <v>0</v>
      </c>
    </row>
    <row r="27" spans="1:2" s="4" customFormat="1" ht="18" customHeight="1">
      <c r="A27" s="11" t="s">
        <v>12</v>
      </c>
      <c r="B27" s="12">
        <v>1558888.07</v>
      </c>
    </row>
    <row r="28" spans="1:2" s="4" customFormat="1" ht="18" customHeight="1">
      <c r="A28" s="11" t="s">
        <v>13</v>
      </c>
      <c r="B28" s="12">
        <v>0</v>
      </c>
    </row>
    <row r="29" spans="1:2" s="4" customFormat="1" ht="18" customHeight="1">
      <c r="A29" s="13" t="s">
        <v>14</v>
      </c>
      <c r="B29" s="14">
        <f>SUM(B30:B32)</f>
        <v>490180.89</v>
      </c>
    </row>
    <row r="30" spans="1:2" s="4" customFormat="1" ht="18" customHeight="1">
      <c r="A30" s="11" t="s">
        <v>15</v>
      </c>
      <c r="B30" s="12">
        <v>322216.8</v>
      </c>
    </row>
    <row r="31" spans="1:2" s="4" customFormat="1" ht="18" customHeight="1">
      <c r="A31" s="11" t="s">
        <v>16</v>
      </c>
      <c r="B31" s="12">
        <v>157634.38</v>
      </c>
    </row>
    <row r="32" spans="1:2" s="4" customFormat="1" ht="18" customHeight="1">
      <c r="A32" s="11" t="s">
        <v>17</v>
      </c>
      <c r="B32" s="12">
        <v>10329.71</v>
      </c>
    </row>
    <row r="33" spans="1:2" s="4" customFormat="1" ht="18" customHeight="1">
      <c r="A33" s="13" t="s">
        <v>18</v>
      </c>
      <c r="B33" s="14">
        <f>SUM(B34:B37)</f>
        <v>950488.47</v>
      </c>
    </row>
    <row r="34" spans="1:2" s="4" customFormat="1" ht="18" customHeight="1">
      <c r="A34" s="11" t="s">
        <v>19</v>
      </c>
      <c r="B34" s="12">
        <v>387880.82</v>
      </c>
    </row>
    <row r="35" spans="1:2" s="4" customFormat="1" ht="18" customHeight="1">
      <c r="A35" s="11" t="s">
        <v>20</v>
      </c>
      <c r="B35" s="12">
        <v>14983.49</v>
      </c>
    </row>
    <row r="36" spans="1:2" s="4" customFormat="1" ht="18" customHeight="1">
      <c r="A36" s="9" t="s">
        <v>21</v>
      </c>
      <c r="B36" s="10">
        <v>0</v>
      </c>
    </row>
    <row r="37" spans="1:2" s="4" customFormat="1" ht="18" customHeight="1" thickBot="1">
      <c r="A37" s="9" t="s">
        <v>22</v>
      </c>
      <c r="B37" s="10">
        <v>547624.16</v>
      </c>
    </row>
    <row r="38" spans="1:2" s="4" customFormat="1" ht="18" customHeight="1" thickBot="1">
      <c r="A38" s="16" t="s">
        <v>23</v>
      </c>
      <c r="B38" s="17">
        <f>B33+B29+B24+B20+B17</f>
        <v>6373984.359999999</v>
      </c>
    </row>
    <row r="39" spans="1:2" s="4" customFormat="1" ht="25.5">
      <c r="A39" s="18" t="s">
        <v>24</v>
      </c>
      <c r="B39" s="8">
        <f>SUM(B40:B45)</f>
        <v>134500</v>
      </c>
    </row>
    <row r="40" spans="1:2" s="4" customFormat="1" ht="18" customHeight="1">
      <c r="A40" s="9" t="s">
        <v>25</v>
      </c>
      <c r="B40" s="10">
        <v>16500</v>
      </c>
    </row>
    <row r="41" spans="1:2" s="4" customFormat="1" ht="18" customHeight="1">
      <c r="A41" s="11" t="s">
        <v>26</v>
      </c>
      <c r="B41" s="12">
        <v>2000</v>
      </c>
    </row>
    <row r="42" spans="1:2" s="4" customFormat="1" ht="25.5" customHeight="1">
      <c r="A42" s="19" t="s">
        <v>115</v>
      </c>
      <c r="B42" s="12">
        <v>36000</v>
      </c>
    </row>
    <row r="43" spans="1:2" s="4" customFormat="1" ht="25.5" customHeight="1">
      <c r="A43" s="19" t="s">
        <v>114</v>
      </c>
      <c r="B43" s="12">
        <v>70000</v>
      </c>
    </row>
    <row r="44" spans="1:2" s="4" customFormat="1" ht="18" customHeight="1">
      <c r="A44" s="11" t="s">
        <v>27</v>
      </c>
      <c r="B44" s="12">
        <v>10000</v>
      </c>
    </row>
    <row r="45" spans="1:2" s="4" customFormat="1" ht="18" customHeight="1">
      <c r="A45" s="11" t="s">
        <v>28</v>
      </c>
      <c r="B45" s="12"/>
    </row>
    <row r="46" spans="1:2" s="4" customFormat="1" ht="18" customHeight="1">
      <c r="A46" s="13" t="s">
        <v>29</v>
      </c>
      <c r="B46" s="14">
        <f>SUM(B47)</f>
        <v>60000</v>
      </c>
    </row>
    <row r="47" spans="1:2" s="4" customFormat="1" ht="18" customHeight="1">
      <c r="A47" s="11" t="s">
        <v>30</v>
      </c>
      <c r="B47" s="12">
        <v>60000</v>
      </c>
    </row>
    <row r="48" spans="1:2" s="4" customFormat="1" ht="18" customHeight="1">
      <c r="A48" s="11" t="s">
        <v>31</v>
      </c>
      <c r="B48" s="12">
        <v>0</v>
      </c>
    </row>
    <row r="49" spans="1:2" s="4" customFormat="1" ht="18" customHeight="1">
      <c r="A49" s="11" t="s">
        <v>32</v>
      </c>
      <c r="B49" s="12">
        <v>0</v>
      </c>
    </row>
    <row r="50" spans="1:2" s="4" customFormat="1" ht="25.5">
      <c r="A50" s="20" t="s">
        <v>33</v>
      </c>
      <c r="B50" s="14">
        <f>SUM(B51:B56)</f>
        <v>12000</v>
      </c>
    </row>
    <row r="51" spans="1:2" s="4" customFormat="1" ht="18" customHeight="1">
      <c r="A51" s="11" t="s">
        <v>34</v>
      </c>
      <c r="B51" s="14">
        <v>0</v>
      </c>
    </row>
    <row r="52" spans="1:2" s="4" customFormat="1" ht="18" customHeight="1">
      <c r="A52" s="11" t="s">
        <v>35</v>
      </c>
      <c r="B52" s="14">
        <v>0</v>
      </c>
    </row>
    <row r="53" spans="1:2" s="4" customFormat="1" ht="18" customHeight="1">
      <c r="A53" s="11" t="s">
        <v>36</v>
      </c>
      <c r="B53" s="12">
        <v>3000</v>
      </c>
    </row>
    <row r="54" spans="1:2" s="4" customFormat="1" ht="18" customHeight="1">
      <c r="A54" s="11" t="s">
        <v>37</v>
      </c>
      <c r="B54" s="12">
        <v>3000</v>
      </c>
    </row>
    <row r="55" spans="1:2" s="4" customFormat="1" ht="18" customHeight="1">
      <c r="A55" s="11" t="s">
        <v>116</v>
      </c>
      <c r="B55" s="12">
        <v>3000</v>
      </c>
    </row>
    <row r="56" spans="1:2" s="4" customFormat="1" ht="18" customHeight="1">
      <c r="A56" s="11" t="s">
        <v>38</v>
      </c>
      <c r="B56" s="12">
        <v>3000</v>
      </c>
    </row>
    <row r="57" spans="1:2" s="4" customFormat="1" ht="18" customHeight="1">
      <c r="A57" s="13" t="s">
        <v>39</v>
      </c>
      <c r="B57" s="14">
        <f>SUM(B58:B62)</f>
        <v>1000</v>
      </c>
    </row>
    <row r="58" spans="1:2" s="4" customFormat="1" ht="18" customHeight="1">
      <c r="A58" s="11" t="s">
        <v>40</v>
      </c>
      <c r="B58" s="12">
        <v>0</v>
      </c>
    </row>
    <row r="59" spans="1:2" s="4" customFormat="1" ht="18" customHeight="1">
      <c r="A59" s="11" t="s">
        <v>41</v>
      </c>
      <c r="B59" s="12">
        <v>0</v>
      </c>
    </row>
    <row r="60" spans="1:2" s="4" customFormat="1" ht="18" customHeight="1">
      <c r="A60" s="11" t="s">
        <v>42</v>
      </c>
      <c r="B60" s="12">
        <v>0</v>
      </c>
    </row>
    <row r="61" spans="1:2" s="4" customFormat="1" ht="18" customHeight="1">
      <c r="A61" s="11" t="s">
        <v>117</v>
      </c>
      <c r="B61" s="12">
        <v>1000</v>
      </c>
    </row>
    <row r="62" spans="1:2" s="4" customFormat="1" ht="18" customHeight="1">
      <c r="A62" s="21" t="s">
        <v>43</v>
      </c>
      <c r="B62" s="12">
        <v>0</v>
      </c>
    </row>
    <row r="63" spans="1:2" s="4" customFormat="1" ht="18" customHeight="1">
      <c r="A63" s="13" t="s">
        <v>44</v>
      </c>
      <c r="B63" s="14">
        <f>SUM(B64)</f>
        <v>160000</v>
      </c>
    </row>
    <row r="64" spans="1:2" s="4" customFormat="1" ht="18" customHeight="1">
      <c r="A64" s="11" t="s">
        <v>45</v>
      </c>
      <c r="B64" s="12">
        <v>160000</v>
      </c>
    </row>
    <row r="65" spans="1:2" s="4" customFormat="1" ht="25.5">
      <c r="A65" s="20" t="s">
        <v>46</v>
      </c>
      <c r="B65" s="14">
        <f>SUM(B66:B70)</f>
        <v>28000</v>
      </c>
    </row>
    <row r="66" spans="1:2" s="4" customFormat="1" ht="18" customHeight="1">
      <c r="A66" s="11" t="s">
        <v>47</v>
      </c>
      <c r="B66" s="12">
        <v>28000</v>
      </c>
    </row>
    <row r="67" spans="1:2" s="4" customFormat="1" ht="18" customHeight="1">
      <c r="A67" s="11" t="s">
        <v>48</v>
      </c>
      <c r="B67" s="12">
        <v>0</v>
      </c>
    </row>
    <row r="68" spans="1:2" s="4" customFormat="1" ht="18" customHeight="1">
      <c r="A68" s="9" t="s">
        <v>49</v>
      </c>
      <c r="B68" s="10">
        <v>0</v>
      </c>
    </row>
    <row r="69" spans="1:2" s="4" customFormat="1" ht="18" customHeight="1">
      <c r="A69" s="9" t="s">
        <v>50</v>
      </c>
      <c r="B69" s="10">
        <v>0</v>
      </c>
    </row>
    <row r="70" spans="1:2" s="4" customFormat="1" ht="24">
      <c r="A70" s="22" t="s">
        <v>103</v>
      </c>
      <c r="B70" s="10">
        <v>0</v>
      </c>
    </row>
    <row r="71" spans="1:2" s="4" customFormat="1" ht="18" customHeight="1">
      <c r="A71" s="7" t="s">
        <v>51</v>
      </c>
      <c r="B71" s="8">
        <v>0</v>
      </c>
    </row>
    <row r="72" spans="1:2" s="4" customFormat="1" ht="18" customHeight="1">
      <c r="A72" s="9" t="s">
        <v>52</v>
      </c>
      <c r="B72" s="10">
        <v>0</v>
      </c>
    </row>
    <row r="73" spans="1:2" s="4" customFormat="1" ht="18" customHeight="1">
      <c r="A73" s="9" t="s">
        <v>53</v>
      </c>
      <c r="B73" s="10">
        <v>0</v>
      </c>
    </row>
    <row r="74" spans="1:2" s="4" customFormat="1" ht="18" customHeight="1">
      <c r="A74" s="7" t="s">
        <v>54</v>
      </c>
      <c r="B74" s="8">
        <f>SUM(B75:B81)</f>
        <v>23400</v>
      </c>
    </row>
    <row r="75" spans="1:2" s="4" customFormat="1" ht="18" customHeight="1">
      <c r="A75" s="9" t="s">
        <v>55</v>
      </c>
      <c r="B75" s="10">
        <v>2000</v>
      </c>
    </row>
    <row r="76" spans="1:2" s="4" customFormat="1" ht="18" customHeight="1">
      <c r="A76" s="23" t="s">
        <v>56</v>
      </c>
      <c r="B76" s="10">
        <v>4500</v>
      </c>
    </row>
    <row r="77" spans="1:2" s="4" customFormat="1" ht="18" customHeight="1">
      <c r="A77" s="23" t="s">
        <v>57</v>
      </c>
      <c r="B77" s="10">
        <v>0</v>
      </c>
    </row>
    <row r="78" spans="1:2" s="4" customFormat="1" ht="18" customHeight="1">
      <c r="A78" s="23" t="s">
        <v>58</v>
      </c>
      <c r="B78" s="10">
        <v>8000</v>
      </c>
    </row>
    <row r="79" spans="1:2" s="4" customFormat="1" ht="18" customHeight="1">
      <c r="A79" s="23" t="s">
        <v>59</v>
      </c>
      <c r="B79" s="10">
        <v>0</v>
      </c>
    </row>
    <row r="80" spans="1:2" s="4" customFormat="1" ht="18" customHeight="1">
      <c r="A80" s="23" t="s">
        <v>60</v>
      </c>
      <c r="B80" s="10">
        <v>0</v>
      </c>
    </row>
    <row r="81" spans="1:2" s="4" customFormat="1" ht="18" customHeight="1" thickBot="1">
      <c r="A81" s="23" t="s">
        <v>118</v>
      </c>
      <c r="B81" s="10">
        <v>8900</v>
      </c>
    </row>
    <row r="82" spans="1:2" s="4" customFormat="1" ht="18" customHeight="1" thickBot="1">
      <c r="A82" s="16" t="s">
        <v>61</v>
      </c>
      <c r="B82" s="17">
        <f>B39+B46+B50+B57+B63+B65+B74</f>
        <v>418900</v>
      </c>
    </row>
    <row r="83" spans="1:2" s="4" customFormat="1" ht="18" customHeight="1">
      <c r="A83" s="7" t="s">
        <v>62</v>
      </c>
      <c r="B83" s="8">
        <f>SUM(B84:B91)</f>
        <v>65300</v>
      </c>
    </row>
    <row r="84" spans="1:2" s="4" customFormat="1" ht="18" customHeight="1">
      <c r="A84" s="9" t="s">
        <v>63</v>
      </c>
      <c r="B84" s="10">
        <v>20000</v>
      </c>
    </row>
    <row r="85" spans="1:2" s="4" customFormat="1" ht="18" customHeight="1">
      <c r="A85" s="11" t="s">
        <v>64</v>
      </c>
      <c r="B85" s="12">
        <v>0</v>
      </c>
    </row>
    <row r="86" spans="1:2" s="4" customFormat="1" ht="18" customHeight="1">
      <c r="A86" s="11" t="s">
        <v>65</v>
      </c>
      <c r="B86" s="12">
        <v>1300</v>
      </c>
    </row>
    <row r="87" spans="1:2" s="4" customFormat="1" ht="18" customHeight="1">
      <c r="A87" s="11" t="s">
        <v>66</v>
      </c>
      <c r="B87" s="12">
        <v>11000</v>
      </c>
    </row>
    <row r="88" spans="1:2" s="4" customFormat="1" ht="18" customHeight="1">
      <c r="A88" s="11" t="s">
        <v>67</v>
      </c>
      <c r="B88" s="12">
        <v>25000</v>
      </c>
    </row>
    <row r="89" spans="1:2" s="4" customFormat="1" ht="18" customHeight="1">
      <c r="A89" s="11" t="s">
        <v>1</v>
      </c>
      <c r="B89" s="12">
        <v>0</v>
      </c>
    </row>
    <row r="90" spans="1:2" s="4" customFormat="1" ht="18" customHeight="1">
      <c r="A90" s="11" t="s">
        <v>119</v>
      </c>
      <c r="B90" s="12">
        <v>8000</v>
      </c>
    </row>
    <row r="91" spans="1:2" s="4" customFormat="1" ht="18" customHeight="1">
      <c r="A91" s="11" t="s">
        <v>68</v>
      </c>
      <c r="B91" s="12">
        <v>0</v>
      </c>
    </row>
    <row r="92" spans="1:2" s="4" customFormat="1" ht="18" customHeight="1">
      <c r="A92" s="13" t="s">
        <v>69</v>
      </c>
      <c r="B92" s="14">
        <f>SUM(B93:B97)</f>
        <v>9000</v>
      </c>
    </row>
    <row r="93" spans="1:2" s="4" customFormat="1" ht="18" customHeight="1">
      <c r="A93" s="11" t="s">
        <v>70</v>
      </c>
      <c r="B93" s="12">
        <v>0</v>
      </c>
    </row>
    <row r="94" spans="1:2" s="4" customFormat="1" ht="18" customHeight="1">
      <c r="A94" s="11" t="s">
        <v>71</v>
      </c>
      <c r="B94" s="12">
        <v>0</v>
      </c>
    </row>
    <row r="95" spans="1:2" s="4" customFormat="1" ht="25.5">
      <c r="A95" s="15" t="s">
        <v>72</v>
      </c>
      <c r="B95" s="12">
        <v>0</v>
      </c>
    </row>
    <row r="96" spans="1:2" s="4" customFormat="1" ht="18" customHeight="1">
      <c r="A96" s="11" t="s">
        <v>73</v>
      </c>
      <c r="B96" s="12">
        <v>9000</v>
      </c>
    </row>
    <row r="97" spans="1:2" s="4" customFormat="1" ht="25.5">
      <c r="A97" s="15" t="s">
        <v>104</v>
      </c>
      <c r="B97" s="12">
        <v>0</v>
      </c>
    </row>
    <row r="98" spans="1:2" s="4" customFormat="1" ht="18" customHeight="1">
      <c r="A98" s="13" t="s">
        <v>74</v>
      </c>
      <c r="B98" s="14">
        <f>SUM(B99:B102)</f>
        <v>11000</v>
      </c>
    </row>
    <row r="99" spans="1:2" s="4" customFormat="1" ht="25.5">
      <c r="A99" s="15" t="s">
        <v>105</v>
      </c>
      <c r="B99" s="12">
        <v>0</v>
      </c>
    </row>
    <row r="100" spans="1:2" s="4" customFormat="1" ht="18" customHeight="1">
      <c r="A100" s="11" t="s">
        <v>75</v>
      </c>
      <c r="B100" s="12">
        <v>5000</v>
      </c>
    </row>
    <row r="101" spans="1:2" s="4" customFormat="1" ht="18" customHeight="1">
      <c r="A101" s="11" t="s">
        <v>76</v>
      </c>
      <c r="B101" s="12">
        <v>6000</v>
      </c>
    </row>
    <row r="102" spans="1:2" s="4" customFormat="1" ht="18" customHeight="1">
      <c r="A102" s="11" t="s">
        <v>77</v>
      </c>
      <c r="B102" s="12">
        <v>0</v>
      </c>
    </row>
    <row r="103" spans="1:2" s="4" customFormat="1" ht="18" customHeight="1">
      <c r="A103" s="13" t="s">
        <v>78</v>
      </c>
      <c r="B103" s="14">
        <f>SUM(B104:B106)</f>
        <v>17273.4</v>
      </c>
    </row>
    <row r="104" spans="1:2" s="4" customFormat="1" ht="18" customHeight="1">
      <c r="A104" s="11" t="s">
        <v>79</v>
      </c>
      <c r="B104" s="12">
        <v>0</v>
      </c>
    </row>
    <row r="105" spans="1:2" s="4" customFormat="1" ht="18" customHeight="1">
      <c r="A105" s="11" t="s">
        <v>80</v>
      </c>
      <c r="B105" s="12">
        <v>17273.4</v>
      </c>
    </row>
    <row r="106" spans="1:2" s="4" customFormat="1" ht="18" customHeight="1">
      <c r="A106" s="11" t="s">
        <v>81</v>
      </c>
      <c r="B106" s="12">
        <v>0</v>
      </c>
    </row>
    <row r="107" spans="1:2" s="4" customFormat="1" ht="25.5">
      <c r="A107" s="20" t="s">
        <v>82</v>
      </c>
      <c r="B107" s="14">
        <f>SUM(B108:B113)</f>
        <v>60500</v>
      </c>
    </row>
    <row r="108" spans="1:2" s="4" customFormat="1" ht="18" customHeight="1">
      <c r="A108" s="11" t="s">
        <v>83</v>
      </c>
      <c r="B108" s="12">
        <v>20000</v>
      </c>
    </row>
    <row r="109" spans="1:2" s="4" customFormat="1" ht="24">
      <c r="A109" s="19" t="s">
        <v>106</v>
      </c>
      <c r="B109" s="12">
        <v>0</v>
      </c>
    </row>
    <row r="110" spans="1:2" s="4" customFormat="1" ht="24">
      <c r="A110" s="19" t="s">
        <v>107</v>
      </c>
      <c r="B110" s="12">
        <v>500</v>
      </c>
    </row>
    <row r="111" spans="1:2" s="4" customFormat="1" ht="18" customHeight="1">
      <c r="A111" s="11" t="s">
        <v>84</v>
      </c>
      <c r="B111" s="12">
        <v>40000</v>
      </c>
    </row>
    <row r="112" spans="1:2" s="4" customFormat="1" ht="24">
      <c r="A112" s="19" t="s">
        <v>108</v>
      </c>
      <c r="B112" s="12">
        <v>0</v>
      </c>
    </row>
    <row r="113" spans="1:2" s="4" customFormat="1" ht="18" customHeight="1">
      <c r="A113" s="15" t="s">
        <v>85</v>
      </c>
      <c r="B113" s="12">
        <v>0</v>
      </c>
    </row>
    <row r="114" spans="1:2" s="4" customFormat="1" ht="18" customHeight="1">
      <c r="A114" s="13" t="s">
        <v>86</v>
      </c>
      <c r="B114" s="14">
        <v>20200000</v>
      </c>
    </row>
    <row r="115" spans="1:2" s="4" customFormat="1" ht="24">
      <c r="A115" s="19" t="s">
        <v>109</v>
      </c>
      <c r="B115" s="12">
        <v>20200000</v>
      </c>
    </row>
    <row r="116" spans="1:2" s="4" customFormat="1" ht="18" customHeight="1">
      <c r="A116" s="13" t="s">
        <v>87</v>
      </c>
      <c r="B116" s="14">
        <f>SUM(B117:B121)</f>
        <v>144000</v>
      </c>
    </row>
    <row r="117" spans="1:2" s="4" customFormat="1" ht="18" customHeight="1">
      <c r="A117" s="11" t="s">
        <v>88</v>
      </c>
      <c r="B117" s="12">
        <v>90000</v>
      </c>
    </row>
    <row r="118" spans="1:2" s="4" customFormat="1" ht="18" customHeight="1">
      <c r="A118" s="11" t="s">
        <v>89</v>
      </c>
      <c r="B118" s="12">
        <v>8000</v>
      </c>
    </row>
    <row r="119" spans="1:2" s="4" customFormat="1" ht="18" customHeight="1">
      <c r="A119" s="11" t="s">
        <v>90</v>
      </c>
      <c r="B119" s="12">
        <v>45000</v>
      </c>
    </row>
    <row r="120" spans="1:2" s="4" customFormat="1" ht="18" customHeight="1">
      <c r="A120" s="11" t="s">
        <v>91</v>
      </c>
      <c r="B120" s="12">
        <v>0</v>
      </c>
    </row>
    <row r="121" spans="1:2" s="4" customFormat="1" ht="18" customHeight="1">
      <c r="A121" s="11" t="s">
        <v>120</v>
      </c>
      <c r="B121" s="12">
        <v>1000</v>
      </c>
    </row>
    <row r="122" spans="1:2" s="4" customFormat="1" ht="18" customHeight="1">
      <c r="A122" s="13" t="s">
        <v>92</v>
      </c>
      <c r="B122" s="14">
        <f>SUM(B123:B124)</f>
        <v>70000</v>
      </c>
    </row>
    <row r="123" spans="1:2" s="4" customFormat="1" ht="18" customHeight="1">
      <c r="A123" s="11" t="s">
        <v>93</v>
      </c>
      <c r="B123" s="12">
        <v>50000</v>
      </c>
    </row>
    <row r="124" spans="1:2" s="4" customFormat="1" ht="18" customHeight="1">
      <c r="A124" s="11" t="s">
        <v>94</v>
      </c>
      <c r="B124" s="12">
        <v>20000</v>
      </c>
    </row>
    <row r="125" spans="1:2" s="4" customFormat="1" ht="18" customHeight="1">
      <c r="A125" s="13" t="s">
        <v>95</v>
      </c>
      <c r="B125" s="14">
        <f>SUM(B126:B130)</f>
        <v>41200</v>
      </c>
    </row>
    <row r="126" spans="1:2" s="4" customFormat="1" ht="18" customHeight="1">
      <c r="A126" s="11" t="s">
        <v>96</v>
      </c>
      <c r="B126" s="14">
        <v>0</v>
      </c>
    </row>
    <row r="127" spans="1:2" s="4" customFormat="1" ht="18" customHeight="1">
      <c r="A127" s="11" t="s">
        <v>97</v>
      </c>
      <c r="B127" s="12">
        <v>11200</v>
      </c>
    </row>
    <row r="128" spans="1:2" s="4" customFormat="1" ht="18" customHeight="1">
      <c r="A128" s="11" t="s">
        <v>98</v>
      </c>
      <c r="B128" s="14">
        <v>0</v>
      </c>
    </row>
    <row r="129" spans="1:2" s="4" customFormat="1" ht="18" customHeight="1">
      <c r="A129" s="11" t="s">
        <v>99</v>
      </c>
      <c r="B129" s="12">
        <v>0</v>
      </c>
    </row>
    <row r="130" spans="1:2" s="4" customFormat="1" ht="18" customHeight="1" thickBot="1">
      <c r="A130" s="9" t="s">
        <v>100</v>
      </c>
      <c r="B130" s="10">
        <v>30000</v>
      </c>
    </row>
    <row r="131" spans="1:2" s="4" customFormat="1" ht="18" customHeight="1" thickBot="1">
      <c r="A131" s="16" t="s">
        <v>101</v>
      </c>
      <c r="B131" s="17">
        <f>B125+B122+B116+B114+B107+B103+B98+B92+B83</f>
        <v>20618273.4</v>
      </c>
    </row>
    <row r="132" spans="1:2" s="4" customFormat="1" ht="18" customHeight="1" thickBot="1">
      <c r="A132" s="5"/>
      <c r="B132" s="6"/>
    </row>
    <row r="133" spans="1:2" s="4" customFormat="1" ht="18" customHeight="1" thickBot="1">
      <c r="A133" s="16" t="s">
        <v>2</v>
      </c>
      <c r="B133" s="17">
        <f>B131+B82+B38</f>
        <v>27411157.759999998</v>
      </c>
    </row>
  </sheetData>
  <sheetProtection/>
  <mergeCells count="3">
    <mergeCell ref="A13:B13"/>
    <mergeCell ref="A11:B11"/>
    <mergeCell ref="A9:B9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Honorable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Carolina Martínez Cisneros</dc:creator>
  <cp:keywords/>
  <dc:description/>
  <cp:lastModifiedBy>Diana Aguilar Mendoza</cp:lastModifiedBy>
  <cp:lastPrinted>2017-04-21T22:18:33Z</cp:lastPrinted>
  <dcterms:created xsi:type="dcterms:W3CDTF">2017-04-21T22:11:42Z</dcterms:created>
  <dcterms:modified xsi:type="dcterms:W3CDTF">2018-06-11T19:17:20Z</dcterms:modified>
  <cp:category/>
  <cp:version/>
  <cp:contentType/>
  <cp:contentStatus/>
</cp:coreProperties>
</file>