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1075" windowHeight="9690"/>
  </bookViews>
  <sheets>
    <sheet name="Proyeccion de Ingresos" sheetId="1" r:id="rId1"/>
    <sheet name="Hoja2" sheetId="2" r:id="rId2"/>
    <sheet name="Hoja3" sheetId="3" r:id="rId3"/>
  </sheets>
  <definedNames>
    <definedName name="_xlnm.Print_Area" localSheetId="0">'Proyeccion de Ingresos'!$A$1:$G$41</definedName>
  </definedNames>
  <calcPr calcId="145621"/>
</workbook>
</file>

<file path=xl/calcChain.xml><?xml version="1.0" encoding="utf-8"?>
<calcChain xmlns="http://schemas.openxmlformats.org/spreadsheetml/2006/main">
  <c r="F37" i="1" l="1"/>
  <c r="E37" i="1"/>
  <c r="D37" i="1"/>
  <c r="C37" i="1"/>
  <c r="F27" i="1"/>
  <c r="E27" i="1"/>
  <c r="D27" i="1"/>
  <c r="C27" i="1"/>
  <c r="F21" i="1"/>
  <c r="E21" i="1"/>
  <c r="D21" i="1"/>
  <c r="C21" i="1"/>
  <c r="E8" i="1" l="1"/>
  <c r="E29" i="1" s="1"/>
  <c r="F8" i="1"/>
  <c r="F29" i="1" s="1"/>
  <c r="D8" i="1"/>
  <c r="C8" i="1"/>
  <c r="C29" i="1" s="1"/>
  <c r="D29" i="1" l="1"/>
</calcChain>
</file>

<file path=xl/sharedStrings.xml><?xml version="1.0" encoding="utf-8"?>
<sst xmlns="http://schemas.openxmlformats.org/spreadsheetml/2006/main" count="32" uniqueCount="32">
  <si>
    <t>Municipio: Durango, Dgo.</t>
  </si>
  <si>
    <t>(PESOS)</t>
  </si>
  <si>
    <t>Concepto (b)</t>
  </si>
  <si>
    <t>J.     Transferencias</t>
  </si>
  <si>
    <t>K.     Convenios</t>
  </si>
  <si>
    <t>L. Otros Ingresos de Libre Disposición</t>
  </si>
  <si>
    <t>Proyecciones de Ingresos - LDF</t>
  </si>
  <si>
    <t>Año en Cuestión   2019</t>
  </si>
  <si>
    <t>B.   Convenios</t>
  </si>
  <si>
    <t>C.   Fondos Distintos de Aportaciones</t>
  </si>
  <si>
    <t>E. Otras Transferencias Federales Etiquetadas</t>
  </si>
  <si>
    <t>3. Ingresos Derivados de Financiamiento (3=A)</t>
  </si>
  <si>
    <t>A.  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</si>
  <si>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</si>
  <si>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</si>
  <si>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</si>
  <si>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</si>
  <si>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(CIFRAS NOMINALES)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</si>
  <si>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</si>
  <si>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</si>
  <si>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</si>
  <si>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</si>
  <si>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</si>
  <si>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</si>
  <si>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</si>
  <si>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Servicios</t>
  </si>
  <si>
    <t>H.    Participaciones</t>
  </si>
  <si>
    <t>I.     Incentivos Derivados de la Colaboración Fiscal</t>
  </si>
  <si>
    <t>2. Transferencias  Federales Etiquetadas  (2=A+B+C+D+E)</t>
  </si>
  <si>
    <t>A.    Aportaciones</t>
  </si>
  <si>
    <t>D.    Transferencias, Subsidios y Subvenciones y Pensiones y Jubilaciones</t>
  </si>
  <si>
    <t>3. Ingresos Derivados de Financiamiento (3=1+2)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</si>
</sst>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6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Continuous" vertical="center"/>
    </xf>
    <xf numFmtId="0" fontId="4" fillId="2" borderId="7" xfId="0" applyFont="1" applyFill="1" applyBorder="1" applyAlignment="1">
      <alignment horizontal="centerContinuous" vertical="center"/>
    </xf>
    <xf numFmtId="0" fontId="4" fillId="2" borderId="8" xfId="0" applyFont="1" applyFill="1" applyBorder="1" applyAlignment="1">
      <alignment horizontal="centerContinuous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justify" vertical="center"/>
    </xf>
    <xf numFmtId="3" fontId="5" fillId="2" borderId="5" xfId="1" applyNumberFormat="1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center"/>
    </xf>
    <xf numFmtId="166" fontId="7" fillId="4" borderId="12" xfId="1" applyNumberFormat="1" applyFont="1" applyFill="1" applyBorder="1" applyAlignment="1">
      <alignment horizontal="right" vertical="center" wrapText="1"/>
    </xf>
    <xf numFmtId="3" fontId="7" fillId="0" borderId="12" xfId="1" applyNumberFormat="1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justify" vertical="center"/>
    </xf>
    <xf numFmtId="0" fontId="6" fillId="0" borderId="12" xfId="0" applyFont="1" applyFill="1" applyBorder="1" applyAlignment="1">
      <alignment horizontal="justify" vertical="center"/>
    </xf>
    <xf numFmtId="3" fontId="7" fillId="4" borderId="12" xfId="1" applyNumberFormat="1" applyFont="1" applyFill="1" applyBorder="1" applyAlignment="1">
      <alignment horizontal="right" vertical="center" wrapText="1"/>
    </xf>
    <xf numFmtId="3" fontId="7" fillId="0" borderId="12" xfId="1" applyNumberFormat="1" applyFont="1" applyBorder="1" applyAlignment="1">
      <alignment horizontal="right" vertical="center"/>
    </xf>
    <xf numFmtId="3" fontId="7" fillId="0" borderId="12" xfId="1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justify" vertical="center"/>
    </xf>
    <xf numFmtId="3" fontId="5" fillId="2" borderId="12" xfId="1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justify" vertical="center"/>
    </xf>
    <xf numFmtId="0" fontId="5" fillId="0" borderId="12" xfId="0" applyFont="1" applyFill="1" applyBorder="1" applyAlignment="1">
      <alignment horizontal="justify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1" xfId="0" applyFont="1" applyBorder="1" applyAlignment="1">
      <alignment horizontal="justify" vertical="center"/>
    </xf>
    <xf numFmtId="0" fontId="7" fillId="0" borderId="5" xfId="0" applyFont="1" applyBorder="1" applyAlignment="1">
      <alignment horizontal="right" vertical="center"/>
    </xf>
    <xf numFmtId="164" fontId="7" fillId="0" borderId="5" xfId="1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0</xdr:rowOff>
    </xdr:from>
    <xdr:to>
      <xdr:col>1</xdr:col>
      <xdr:colOff>1476376</xdr:colOff>
      <xdr:row>4</xdr:row>
      <xdr:rowOff>266700</xdr:rowOff>
    </xdr:to>
    <xdr:pic>
      <xdr:nvPicPr>
        <xdr:cNvPr id="2" name="1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00025"/>
          <a:ext cx="1447801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809625</xdr:colOff>
      <xdr:row>0</xdr:row>
      <xdr:rowOff>133350</xdr:rowOff>
    </xdr:from>
    <xdr:to>
      <xdr:col>5</xdr:col>
      <xdr:colOff>904875</xdr:colOff>
      <xdr:row>4</xdr:row>
      <xdr:rowOff>314325</xdr:rowOff>
    </xdr:to>
    <xdr:pic>
      <xdr:nvPicPr>
        <xdr:cNvPr id="3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133350"/>
          <a:ext cx="2181225" cy="11811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1"/>
  <sheetViews>
    <sheetView tabSelected="1" zoomScaleNormal="100" workbookViewId="0"/>
  </sheetViews>
  <sheetFormatPr baseColWidth="10" defaultRowHeight="15" x14ac:dyDescent="0.25"/>
  <cols>
    <col min="1" max="1" width="3.85546875" customWidth="1"/>
    <col min="2" max="2" width="39.42578125" customWidth="1"/>
    <col min="3" max="4" width="14.140625" bestFit="1" customWidth="1"/>
    <col min="5" max="5" width="17.140625" customWidth="1"/>
    <col min="6" max="6" width="15.28515625" bestFit="1" customWidth="1"/>
    <col min="7" max="7" width="2.140625" customWidth="1"/>
  </cols>
  <sheetData>
    <row r="1" spans="2:6" ht="15.75" thickBot="1" x14ac:dyDescent="0.3"/>
    <row r="2" spans="2:6" x14ac:dyDescent="0.25">
      <c r="B2" s="4" t="s">
        <v>0</v>
      </c>
      <c r="C2" s="5"/>
      <c r="D2" s="5"/>
      <c r="E2" s="5"/>
      <c r="F2" s="6"/>
    </row>
    <row r="3" spans="2:6" x14ac:dyDescent="0.25">
      <c r="B3" s="7" t="s">
        <v>6</v>
      </c>
      <c r="C3" s="8"/>
      <c r="D3" s="8"/>
      <c r="E3" s="8"/>
      <c r="F3" s="9"/>
    </row>
    <row r="4" spans="2:6" ht="33" customHeight="1" x14ac:dyDescent="0.25">
      <c r="B4" s="7" t="s">
        <v>1</v>
      </c>
      <c r="C4" s="8"/>
      <c r="D4" s="8"/>
      <c r="E4" s="8"/>
      <c r="F4" s="9"/>
    </row>
    <row r="5" spans="2:6" ht="33" customHeight="1" thickBot="1" x14ac:dyDescent="0.3">
      <c r="B5" s="10" t="s">
        <v>17</v>
      </c>
      <c r="C5" s="11"/>
      <c r="D5" s="11"/>
      <c r="E5" s="11"/>
      <c r="F5" s="12"/>
    </row>
    <row r="6" spans="2:6" ht="45.75" thickBot="1" x14ac:dyDescent="0.3">
      <c r="B6" s="13" t="s">
        <v>2</v>
      </c>
      <c r="C6" s="14" t="s">
        <v>7</v>
      </c>
      <c r="D6" s="14">
        <v>2020</v>
      </c>
      <c r="E6" s="15">
        <v>2021</v>
      </c>
      <c r="F6" s="15">
        <v>2022</v>
      </c>
    </row>
    <row r="7" spans="2:6" x14ac:dyDescent="0.25">
      <c r="B7" s="16"/>
      <c r="C7" s="17"/>
      <c r="D7" s="17"/>
      <c r="E7" s="17"/>
      <c r="F7" s="18"/>
    </row>
    <row r="8" spans="2:6" ht="30" x14ac:dyDescent="0.25">
      <c r="B8" s="19" t="s">
        <v>18</v>
      </c>
      <c r="C8" s="20">
        <f t="shared" ref="C8:F8" si="0">SUM(C9:C18)</f>
        <v>1647232223</v>
      </c>
      <c r="D8" s="20">
        <f t="shared" si="0"/>
        <v>1729593834</v>
      </c>
      <c r="E8" s="20">
        <f t="shared" si="0"/>
        <v>1816073526</v>
      </c>
      <c r="F8" s="20">
        <f t="shared" si="0"/>
        <v>1906877202</v>
      </c>
    </row>
    <row r="9" spans="2:6" x14ac:dyDescent="0.25">
      <c r="B9" s="21" t="s">
        <v>19</v>
      </c>
      <c r="C9" s="22">
        <v>470828930</v>
      </c>
      <c r="D9" s="22">
        <v>494370376</v>
      </c>
      <c r="E9" s="22">
        <v>519088895</v>
      </c>
      <c r="F9" s="22">
        <v>545043340</v>
      </c>
    </row>
    <row r="10" spans="2:6" x14ac:dyDescent="0.25">
      <c r="B10" s="21" t="s">
        <v>20</v>
      </c>
      <c r="C10" s="23">
        <v>0</v>
      </c>
      <c r="D10" s="23">
        <v>0</v>
      </c>
      <c r="E10" s="23">
        <v>0</v>
      </c>
      <c r="F10" s="23">
        <v>0</v>
      </c>
    </row>
    <row r="11" spans="2:6" x14ac:dyDescent="0.25">
      <c r="B11" s="21" t="s">
        <v>21</v>
      </c>
      <c r="C11" s="23">
        <v>0</v>
      </c>
      <c r="D11" s="23">
        <v>0</v>
      </c>
      <c r="E11" s="23">
        <v>0</v>
      </c>
      <c r="F11" s="23">
        <v>0</v>
      </c>
    </row>
    <row r="12" spans="2:6" x14ac:dyDescent="0.25">
      <c r="B12" s="24" t="s">
        <v>22</v>
      </c>
      <c r="C12" s="22">
        <v>171278777</v>
      </c>
      <c r="D12" s="22">
        <v>179842716</v>
      </c>
      <c r="E12" s="22">
        <v>188834852</v>
      </c>
      <c r="F12" s="22">
        <v>198276595</v>
      </c>
    </row>
    <row r="13" spans="2:6" x14ac:dyDescent="0.25">
      <c r="B13" s="21" t="s">
        <v>23</v>
      </c>
      <c r="C13" s="22">
        <v>11510675</v>
      </c>
      <c r="D13" s="22">
        <v>12086209</v>
      </c>
      <c r="E13" s="22">
        <v>12690519</v>
      </c>
      <c r="F13" s="22">
        <v>13325045</v>
      </c>
    </row>
    <row r="14" spans="2:6" x14ac:dyDescent="0.25">
      <c r="B14" s="21" t="s">
        <v>24</v>
      </c>
      <c r="C14" s="22">
        <v>59894650</v>
      </c>
      <c r="D14" s="22">
        <v>62889383</v>
      </c>
      <c r="E14" s="22">
        <v>66033852</v>
      </c>
      <c r="F14" s="22">
        <v>69335544</v>
      </c>
    </row>
    <row r="15" spans="2:6" x14ac:dyDescent="0.25">
      <c r="B15" s="21" t="s">
        <v>25</v>
      </c>
      <c r="C15" s="23">
        <v>0</v>
      </c>
      <c r="D15" s="23">
        <v>0</v>
      </c>
      <c r="E15" s="23">
        <v>0</v>
      </c>
      <c r="F15" s="23">
        <v>0</v>
      </c>
    </row>
    <row r="16" spans="2:6" x14ac:dyDescent="0.25">
      <c r="B16" s="21" t="s">
        <v>26</v>
      </c>
      <c r="C16" s="22">
        <v>933719191</v>
      </c>
      <c r="D16" s="22">
        <v>980405150</v>
      </c>
      <c r="E16" s="22">
        <v>1029425408</v>
      </c>
      <c r="F16" s="22">
        <v>1080896678</v>
      </c>
    </row>
    <row r="17" spans="2:6" ht="25.5" x14ac:dyDescent="0.25">
      <c r="B17" s="24" t="s">
        <v>27</v>
      </c>
      <c r="C17" s="23">
        <v>0</v>
      </c>
      <c r="D17" s="23">
        <v>0</v>
      </c>
      <c r="E17" s="23">
        <v>0</v>
      </c>
      <c r="F17" s="23">
        <v>0</v>
      </c>
    </row>
    <row r="18" spans="2:6" x14ac:dyDescent="0.25">
      <c r="B18" s="21" t="s">
        <v>3</v>
      </c>
      <c r="C18" s="23">
        <v>0</v>
      </c>
      <c r="D18" s="23">
        <v>0</v>
      </c>
      <c r="E18" s="23">
        <v>0</v>
      </c>
      <c r="F18" s="23">
        <v>0</v>
      </c>
    </row>
    <row r="19" spans="2:6" x14ac:dyDescent="0.25">
      <c r="B19" s="25" t="s">
        <v>4</v>
      </c>
      <c r="C19" s="23">
        <v>0</v>
      </c>
      <c r="D19" s="23">
        <v>0</v>
      </c>
      <c r="E19" s="23">
        <v>0</v>
      </c>
      <c r="F19" s="23">
        <v>0</v>
      </c>
    </row>
    <row r="20" spans="2:6" x14ac:dyDescent="0.25">
      <c r="B20" s="26" t="s">
        <v>5</v>
      </c>
      <c r="C20" s="23">
        <v>0</v>
      </c>
      <c r="D20" s="23">
        <v>0</v>
      </c>
      <c r="E20" s="23">
        <v>0</v>
      </c>
      <c r="F20" s="23">
        <v>0</v>
      </c>
    </row>
    <row r="21" spans="2:6" ht="30" x14ac:dyDescent="0.25">
      <c r="B21" s="19" t="s">
        <v>28</v>
      </c>
      <c r="C21" s="20">
        <f>SUM(C22:C26)</f>
        <v>557267117</v>
      </c>
      <c r="D21" s="20">
        <f t="shared" ref="D21:F21" si="1">SUM(D22:D26)</f>
        <v>606998087.79999995</v>
      </c>
      <c r="E21" s="20">
        <f t="shared" si="1"/>
        <v>637347992</v>
      </c>
      <c r="F21" s="20">
        <f t="shared" si="1"/>
        <v>669215392</v>
      </c>
    </row>
    <row r="22" spans="2:6" x14ac:dyDescent="0.25">
      <c r="B22" s="27" t="s">
        <v>29</v>
      </c>
      <c r="C22" s="28">
        <v>510528635</v>
      </c>
      <c r="D22" s="23">
        <v>557922681.39999998</v>
      </c>
      <c r="E22" s="29">
        <v>585818815</v>
      </c>
      <c r="F22" s="29">
        <v>615109756</v>
      </c>
    </row>
    <row r="23" spans="2:6" x14ac:dyDescent="0.25">
      <c r="B23" s="27" t="s">
        <v>8</v>
      </c>
      <c r="C23" s="23">
        <v>46738482</v>
      </c>
      <c r="D23" s="23">
        <v>49075406.399999999</v>
      </c>
      <c r="E23" s="30">
        <v>51529177</v>
      </c>
      <c r="F23" s="30">
        <v>54105636</v>
      </c>
    </row>
    <row r="24" spans="2:6" x14ac:dyDescent="0.25">
      <c r="B24" s="27" t="s">
        <v>9</v>
      </c>
      <c r="C24" s="23">
        <v>0</v>
      </c>
      <c r="D24" s="23">
        <v>0</v>
      </c>
      <c r="E24" s="31">
        <v>0</v>
      </c>
      <c r="F24" s="31">
        <v>0</v>
      </c>
    </row>
    <row r="25" spans="2:6" ht="25.5" x14ac:dyDescent="0.25">
      <c r="B25" s="27" t="s">
        <v>30</v>
      </c>
      <c r="C25" s="23">
        <v>0</v>
      </c>
      <c r="D25" s="23">
        <v>0</v>
      </c>
      <c r="E25" s="31">
        <v>0</v>
      </c>
      <c r="F25" s="31">
        <v>0</v>
      </c>
    </row>
    <row r="26" spans="2:6" x14ac:dyDescent="0.25">
      <c r="B26" s="27" t="s">
        <v>10</v>
      </c>
      <c r="C26" s="23">
        <v>0</v>
      </c>
      <c r="D26" s="23">
        <v>0</v>
      </c>
      <c r="E26" s="31">
        <v>0</v>
      </c>
      <c r="F26" s="31">
        <v>0</v>
      </c>
    </row>
    <row r="27" spans="2:6" ht="30" x14ac:dyDescent="0.25">
      <c r="B27" s="32" t="s">
        <v>11</v>
      </c>
      <c r="C27" s="33">
        <f>+C28</f>
        <v>50000000</v>
      </c>
      <c r="D27" s="33">
        <f t="shared" ref="D27:F27" si="2">+D28</f>
        <v>50000000</v>
      </c>
      <c r="E27" s="33">
        <f t="shared" si="2"/>
        <v>50000000</v>
      </c>
      <c r="F27" s="33">
        <f t="shared" si="2"/>
        <v>50000000</v>
      </c>
    </row>
    <row r="28" spans="2:6" x14ac:dyDescent="0.25">
      <c r="B28" s="27" t="s">
        <v>12</v>
      </c>
      <c r="C28" s="23">
        <v>50000000</v>
      </c>
      <c r="D28" s="23">
        <v>50000000</v>
      </c>
      <c r="E28" s="31">
        <v>50000000</v>
      </c>
      <c r="F28" s="31">
        <v>50000000</v>
      </c>
    </row>
    <row r="29" spans="2:6" x14ac:dyDescent="0.25">
      <c r="B29" s="32" t="s">
        <v>13</v>
      </c>
      <c r="C29" s="33">
        <f>+C8+C21+C27</f>
        <v>2254499340</v>
      </c>
      <c r="D29" s="33">
        <f t="shared" ref="D29:F29" si="3">+D8+D21+D27</f>
        <v>2386591921.8000002</v>
      </c>
      <c r="E29" s="33">
        <f t="shared" si="3"/>
        <v>2503421518</v>
      </c>
      <c r="F29" s="33">
        <f t="shared" si="3"/>
        <v>2626092594</v>
      </c>
    </row>
    <row r="30" spans="2:6" x14ac:dyDescent="0.25">
      <c r="B30" s="34"/>
      <c r="C30" s="23"/>
      <c r="D30" s="23"/>
      <c r="E30" s="31"/>
      <c r="F30" s="31"/>
    </row>
    <row r="31" spans="2:6" x14ac:dyDescent="0.25">
      <c r="B31" s="35" t="s">
        <v>14</v>
      </c>
      <c r="C31" s="36"/>
      <c r="D31" s="36"/>
      <c r="E31" s="31"/>
      <c r="F31" s="31"/>
    </row>
    <row r="32" spans="2:6" ht="38.25" x14ac:dyDescent="0.25">
      <c r="B32" s="27" t="s">
        <v>15</v>
      </c>
      <c r="C32" s="31">
        <v>50000000</v>
      </c>
      <c r="D32" s="31">
        <v>50000000</v>
      </c>
      <c r="E32" s="31">
        <v>50000000</v>
      </c>
      <c r="F32" s="31">
        <v>50000000</v>
      </c>
    </row>
    <row r="33" spans="2:6" ht="38.25" x14ac:dyDescent="0.25">
      <c r="B33" s="27" t="s">
        <v>16</v>
      </c>
      <c r="C33" s="23">
        <v>0</v>
      </c>
      <c r="D33" s="23">
        <v>0</v>
      </c>
      <c r="E33" s="23">
        <v>0</v>
      </c>
      <c r="F33" s="23">
        <v>0</v>
      </c>
    </row>
    <row r="34" spans="2:6" x14ac:dyDescent="0.25">
      <c r="B34" s="34"/>
      <c r="C34" s="23"/>
      <c r="D34" s="23"/>
      <c r="E34" s="31"/>
      <c r="F34" s="31"/>
    </row>
    <row r="35" spans="2:6" x14ac:dyDescent="0.25">
      <c r="B35" s="34"/>
      <c r="C35" s="36"/>
      <c r="D35" s="36"/>
      <c r="E35" s="31"/>
      <c r="F35" s="31"/>
    </row>
    <row r="36" spans="2:6" x14ac:dyDescent="0.25">
      <c r="B36" s="37"/>
      <c r="C36" s="38"/>
      <c r="D36" s="38"/>
      <c r="E36" s="38"/>
      <c r="F36" s="39"/>
    </row>
    <row r="37" spans="2:6" ht="30" x14ac:dyDescent="0.25">
      <c r="B37" s="19" t="s">
        <v>31</v>
      </c>
      <c r="C37" s="20">
        <f>C32+C33</f>
        <v>50000000</v>
      </c>
      <c r="D37" s="20">
        <f t="shared" ref="D37:F37" si="4">D32+D33</f>
        <v>50000000</v>
      </c>
      <c r="E37" s="20">
        <f t="shared" si="4"/>
        <v>50000000</v>
      </c>
      <c r="F37" s="20">
        <f t="shared" si="4"/>
        <v>50000000</v>
      </c>
    </row>
    <row r="38" spans="2:6" ht="15.75" thickBot="1" x14ac:dyDescent="0.3">
      <c r="B38" s="40"/>
      <c r="C38" s="41"/>
      <c r="D38" s="41"/>
      <c r="E38" s="41"/>
      <c r="F38" s="41"/>
    </row>
    <row r="39" spans="2:6" ht="18" customHeight="1" x14ac:dyDescent="0.25">
      <c r="B39" s="1"/>
      <c r="C39" s="1"/>
      <c r="D39" s="1"/>
      <c r="E39" s="1"/>
      <c r="F39" s="1"/>
    </row>
    <row r="40" spans="2:6" ht="25.5" customHeight="1" x14ac:dyDescent="0.25">
      <c r="B40" s="2"/>
      <c r="C40" s="2"/>
      <c r="D40" s="2"/>
      <c r="E40" s="2"/>
      <c r="F40" s="2"/>
    </row>
    <row r="41" spans="2:6" ht="15.75" x14ac:dyDescent="0.25">
      <c r="B41" s="3"/>
      <c r="C41" s="3"/>
      <c r="D41" s="3"/>
      <c r="E41" s="3"/>
      <c r="F41" s="3"/>
    </row>
  </sheetData>
  <mergeCells count="6">
    <mergeCell ref="B41:F41"/>
    <mergeCell ref="B2:F2"/>
    <mergeCell ref="B3:F3"/>
    <mergeCell ref="B4:F4"/>
    <mergeCell ref="B39:F39"/>
    <mergeCell ref="B40:F40"/>
  </mergeCells>
  <pageMargins left="0.7" right="0.7" top="0.75" bottom="0.75" header="0.3" footer="0.3"/>
  <pageSetup paperSize="9" scale="8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Proyeccion de Ingresos</vt:lpstr>
      <vt:lpstr>Hoja2</vt:lpstr>
      <vt:lpstr>Hoja3</vt:lpstr>
      <vt:lpstr>'Proyeccion de Ingresos'!Área_de_impresión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2019-08-20T15:36:34Z</cp:lastPrinted>
  <dcterms:created xsi:type="dcterms:W3CDTF">2019-02-20T17:04:56Z</dcterms:created>
  <dcterms:modified xsi:type="dcterms:W3CDTF">2019-08-20T15:36:43Z</dcterms:modified>
</cp:coreProperties>
</file>