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d-47260\Users\co_daguilar\Desktop\CONTROL INTERNO\2019\LDF\"/>
    </mc:Choice>
  </mc:AlternateContent>
  <xr:revisionPtr revIDLastSave="0" documentId="8_{826DD291-BB9B-47B8-8338-24C21FE373EB}" xr6:coauthVersionLast="36" xr6:coauthVersionMax="36" xr10:uidLastSave="{00000000-0000-0000-0000-000000000000}"/>
  <bookViews>
    <workbookView xWindow="0" yWindow="0" windowWidth="24000" windowHeight="9525" xr2:uid="{205C3DD2-F525-45C7-884C-AB837B2FAEFE}"/>
  </bookViews>
  <sheets>
    <sheet name="Octu-Dicie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E9" i="1"/>
  <c r="F9" i="1"/>
  <c r="G9" i="1"/>
  <c r="H9" i="1"/>
  <c r="D10" i="1"/>
  <c r="H10" i="1"/>
  <c r="H11" i="1"/>
  <c r="D12" i="1"/>
  <c r="D9" i="1" s="1"/>
  <c r="D32" i="1" s="1"/>
  <c r="H12" i="1"/>
  <c r="H13" i="1"/>
  <c r="H14" i="1"/>
  <c r="D15" i="1"/>
  <c r="H15" i="1"/>
  <c r="H16" i="1"/>
  <c r="H17" i="1"/>
  <c r="H18" i="1"/>
  <c r="D19" i="1"/>
  <c r="H19" i="1"/>
  <c r="C21" i="1"/>
  <c r="D21" i="1"/>
  <c r="E21" i="1"/>
  <c r="F21" i="1"/>
  <c r="G21" i="1"/>
  <c r="H21" i="1"/>
  <c r="H22" i="1"/>
  <c r="H23" i="1"/>
  <c r="H24" i="1"/>
  <c r="H25" i="1"/>
  <c r="H26" i="1"/>
  <c r="H27" i="1"/>
  <c r="H28" i="1"/>
  <c r="H29" i="1"/>
  <c r="H30" i="1"/>
  <c r="H31" i="1"/>
  <c r="C32" i="1"/>
  <c r="E32" i="1"/>
  <c r="F32" i="1"/>
  <c r="G32" i="1"/>
  <c r="H32" i="1"/>
</calcChain>
</file>

<file path=xl/sharedStrings.xml><?xml version="1.0" encoding="utf-8"?>
<sst xmlns="http://schemas.openxmlformats.org/spreadsheetml/2006/main" count="36" uniqueCount="26">
  <si>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</si>
  <si>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</si>
  <si>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</si>
  <si>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</si>
  <si>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</si>
  <si>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</si>
  <si>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</si>
  <si>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</si>
  <si>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</si>
  <si>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</si>
  <si>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</si>
  <si>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</si>
  <si>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</si>
  <si>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</si>
  <si>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 xml:space="preserve">Devengado 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</si>
  <si>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</si>
  <si>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</si>
  <si>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</si>
  <si>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</si>
  <si>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</si>
  <si>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</si>
  <si>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</si>
  <si>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Del 1 de Octubre al 30 de Diciembre de 2019 </t>
  </si>
  <si>
    <t>Clasificación de Servicios Personales por Categoría</t>
  </si>
  <si>
    <t>Estado Analítico del Ejercicio del Presupuesto de Egresos Detallado - LDF</t>
  </si>
  <si>
    <t>MUNICIPIO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</si>
</sst>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164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0" fillId="0" borderId="0" xfId="0" applyFill="1"/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0</xdr:row>
      <xdr:rowOff>47625</xdr:rowOff>
    </xdr:from>
    <xdr:ext cx="1123950" cy="819150"/>
    <xdr:pic>
      <xdr:nvPicPr>
        <xdr:cNvPr id="2" name="2 Imagen">
          <a:extLst>
            <a:ext uri="{FF2B5EF4-FFF2-40B4-BE49-F238E27FC236}">
              <a16:creationId xmlns:a16="http://schemas.microsoft.com/office/drawing/2014/main" id="{C4EFD1E3-1254-4022-837F-1C1D64F2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47625"/>
          <a:ext cx="11239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361950</xdr:colOff>
      <xdr:row>0</xdr:row>
      <xdr:rowOff>0</xdr:rowOff>
    </xdr:from>
    <xdr:ext cx="2543175" cy="1028700"/>
    <xdr:pic>
      <xdr:nvPicPr>
        <xdr:cNvPr id="3" name="6 Imagen">
          <a:extLst>
            <a:ext uri="{FF2B5EF4-FFF2-40B4-BE49-F238E27FC236}">
              <a16:creationId xmlns:a16="http://schemas.microsoft.com/office/drawing/2014/main" id="{81B7E5FA-61A3-4E1E-ADB8-FF542CEA0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0"/>
          <a:ext cx="25431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EDAD4-D81C-45D6-AE7B-A04DC86AE551}">
  <sheetPr>
    <pageSetUpPr fitToPage="1"/>
  </sheetPr>
  <dimension ref="B1:L35"/>
  <sheetViews>
    <sheetView tabSelected="1" zoomScaleNormal="100" workbookViewId="0">
      <selection activeCell="B46" sqref="B46"/>
    </sheetView>
  </sheetViews>
  <sheetFormatPr baseColWidth="10" defaultRowHeight="15" x14ac:dyDescent="0.25"/>
  <cols>
    <col min="1" max="1" width="5" customWidth="1"/>
    <col min="2" max="2" width="50.85546875" customWidth="1"/>
    <col min="3" max="7" width="16.28515625" customWidth="1"/>
    <col min="8" max="8" width="15.28515625" bestFit="1" customWidth="1"/>
    <col min="9" max="9" width="3.5703125" customWidth="1"/>
    <col min="10" max="10" width="14.140625" bestFit="1" customWidth="1"/>
    <col min="11" max="12" width="13.140625" bestFit="1" customWidth="1"/>
  </cols>
  <sheetData>
    <row r="1" spans="2:8" x14ac:dyDescent="0.25">
      <c r="B1" s="20" t="s">
        <v>25</v>
      </c>
      <c r="C1" s="21"/>
      <c r="D1" s="21"/>
      <c r="E1" s="21"/>
      <c r="F1" s="21"/>
      <c r="G1" s="21"/>
      <c r="H1" s="22"/>
    </row>
    <row r="2" spans="2:8" x14ac:dyDescent="0.25">
      <c r="B2" s="23" t="s">
        <v>24</v>
      </c>
      <c r="C2" s="24"/>
      <c r="D2" s="24"/>
      <c r="E2" s="24"/>
      <c r="F2" s="24"/>
      <c r="G2" s="24"/>
      <c r="H2" s="25"/>
    </row>
    <row r="3" spans="2:8" x14ac:dyDescent="0.25">
      <c r="B3" s="23" t="s">
        <v>23</v>
      </c>
      <c r="C3" s="24"/>
      <c r="D3" s="24"/>
      <c r="E3" s="24"/>
      <c r="F3" s="24"/>
      <c r="G3" s="24"/>
      <c r="H3" s="25"/>
    </row>
    <row r="4" spans="2:8" x14ac:dyDescent="0.25">
      <c r="B4" s="23" t="s">
        <v>22</v>
      </c>
      <c r="C4" s="24"/>
      <c r="D4" s="24"/>
      <c r="E4" s="24"/>
      <c r="F4" s="24"/>
      <c r="G4" s="24"/>
      <c r="H4" s="25"/>
    </row>
    <row r="5" spans="2:8" ht="15.75" thickBot="1" x14ac:dyDescent="0.3">
      <c r="B5" s="26" t="s">
        <v>21</v>
      </c>
      <c r="C5" s="27"/>
      <c r="D5" s="27"/>
      <c r="E5" s="27"/>
      <c r="F5" s="27"/>
      <c r="G5" s="27"/>
      <c r="H5" s="28"/>
    </row>
    <row r="6" spans="2:8" ht="15.75" thickBot="1" x14ac:dyDescent="0.3">
      <c r="B6" s="29" t="s">
        <v>20</v>
      </c>
      <c r="C6" s="31" t="s">
        <v>19</v>
      </c>
      <c r="D6" s="32"/>
      <c r="E6" s="32"/>
      <c r="F6" s="32"/>
      <c r="G6" s="33"/>
      <c r="H6" s="29" t="s">
        <v>18</v>
      </c>
    </row>
    <row r="7" spans="2:8" ht="25.5" customHeight="1" thickBot="1" x14ac:dyDescent="0.3">
      <c r="B7" s="30"/>
      <c r="C7" s="18" t="s">
        <v>17</v>
      </c>
      <c r="D7" s="19" t="s">
        <v>16</v>
      </c>
      <c r="E7" s="18" t="s">
        <v>15</v>
      </c>
      <c r="F7" s="18" t="s">
        <v>14</v>
      </c>
      <c r="G7" s="18" t="s">
        <v>13</v>
      </c>
      <c r="H7" s="30"/>
    </row>
    <row r="8" spans="2:8" s="13" customFormat="1" ht="9.75" customHeight="1" x14ac:dyDescent="0.25">
      <c r="B8" s="17"/>
      <c r="C8" s="15"/>
      <c r="D8" s="16"/>
      <c r="E8" s="15"/>
      <c r="F8" s="15"/>
      <c r="G8" s="15"/>
      <c r="H8" s="14"/>
    </row>
    <row r="9" spans="2:8" x14ac:dyDescent="0.25">
      <c r="B9" s="9" t="s">
        <v>12</v>
      </c>
      <c r="C9" s="8">
        <f>+C10+C11+C12+C16+C19+C15</f>
        <v>658004904.20000112</v>
      </c>
      <c r="D9" s="8">
        <f>+D10+D11+D12+D16+D19+D15</f>
        <v>69012467.1000029</v>
      </c>
      <c r="E9" s="8">
        <f>+E10+E11+E12+E16+E19+E15</f>
        <v>727017371.30000389</v>
      </c>
      <c r="F9" s="8">
        <f>+F10+F11+F12+F16+F19+F15</f>
        <v>716971681.67999935</v>
      </c>
      <c r="G9" s="8">
        <f>+G10+G11+G12+G16+G19+G15</f>
        <v>716971681.67999935</v>
      </c>
      <c r="H9" s="8">
        <f t="shared" ref="H9:H19" si="0">E9-F9</f>
        <v>10045689.620004535</v>
      </c>
    </row>
    <row r="10" spans="2:8" x14ac:dyDescent="0.25">
      <c r="B10" s="11" t="s">
        <v>10</v>
      </c>
      <c r="C10" s="10">
        <v>583434844.07000113</v>
      </c>
      <c r="D10" s="10">
        <f>+E10-C10</f>
        <v>62747179.050002933</v>
      </c>
      <c r="E10" s="10">
        <v>646182023.12000406</v>
      </c>
      <c r="F10" s="10">
        <v>629085008.86999941</v>
      </c>
      <c r="G10" s="10">
        <v>629085008.86999941</v>
      </c>
      <c r="H10" s="10">
        <f t="shared" si="0"/>
        <v>17097014.250004649</v>
      </c>
    </row>
    <row r="11" spans="2:8" x14ac:dyDescent="0.25">
      <c r="B11" s="11" t="s">
        <v>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f t="shared" si="0"/>
        <v>0</v>
      </c>
    </row>
    <row r="12" spans="2:8" x14ac:dyDescent="0.25">
      <c r="B12" s="11" t="s">
        <v>8</v>
      </c>
      <c r="C12" s="10">
        <v>57303281.999999978</v>
      </c>
      <c r="D12" s="10">
        <f>+E12-C12</f>
        <v>2999999.9599999636</v>
      </c>
      <c r="E12" s="10">
        <v>60303281.959999941</v>
      </c>
      <c r="F12" s="10">
        <v>62105117.050000004</v>
      </c>
      <c r="G12" s="10">
        <v>62105117.050000004</v>
      </c>
      <c r="H12" s="10">
        <f t="shared" si="0"/>
        <v>-1801835.0900000632</v>
      </c>
    </row>
    <row r="13" spans="2:8" x14ac:dyDescent="0.25">
      <c r="B13" s="11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f t="shared" si="0"/>
        <v>0</v>
      </c>
    </row>
    <row r="14" spans="2:8" x14ac:dyDescent="0.25">
      <c r="B14" s="11" t="s">
        <v>6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f t="shared" si="0"/>
        <v>0</v>
      </c>
    </row>
    <row r="15" spans="2:8" x14ac:dyDescent="0.25">
      <c r="B15" s="11" t="s">
        <v>5</v>
      </c>
      <c r="C15" s="10">
        <v>6887369.5600000005</v>
      </c>
      <c r="D15" s="10">
        <f>+E15-C15</f>
        <v>873855.72999999858</v>
      </c>
      <c r="E15" s="10">
        <v>7761225.2899999991</v>
      </c>
      <c r="F15" s="10">
        <v>13807834.039999999</v>
      </c>
      <c r="G15" s="10">
        <v>13807834.039999999</v>
      </c>
      <c r="H15" s="10">
        <f t="shared" si="0"/>
        <v>-6046608.75</v>
      </c>
    </row>
    <row r="16" spans="2:8" ht="25.5" x14ac:dyDescent="0.25">
      <c r="B16" s="12" t="s">
        <v>4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f t="shared" si="0"/>
        <v>0</v>
      </c>
    </row>
    <row r="17" spans="2:11" x14ac:dyDescent="0.25">
      <c r="B17" s="11" t="s">
        <v>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f t="shared" si="0"/>
        <v>0</v>
      </c>
    </row>
    <row r="18" spans="2:11" x14ac:dyDescent="0.25">
      <c r="B18" s="11" t="s">
        <v>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f t="shared" si="0"/>
        <v>0</v>
      </c>
    </row>
    <row r="19" spans="2:11" x14ac:dyDescent="0.25">
      <c r="B19" s="11" t="s">
        <v>1</v>
      </c>
      <c r="C19" s="10">
        <v>10379408.57</v>
      </c>
      <c r="D19" s="10">
        <f>+E19-C19</f>
        <v>2391432.3599999994</v>
      </c>
      <c r="E19" s="10">
        <v>12770840.93</v>
      </c>
      <c r="F19" s="10">
        <v>11973721.720000003</v>
      </c>
      <c r="G19" s="10">
        <v>11973721.720000003</v>
      </c>
      <c r="H19" s="10">
        <f t="shared" si="0"/>
        <v>797119.20999999717</v>
      </c>
    </row>
    <row r="20" spans="2:11" x14ac:dyDescent="0.25">
      <c r="B20" s="11"/>
      <c r="C20" s="10"/>
      <c r="D20" s="10"/>
      <c r="E20" s="10"/>
      <c r="F20" s="10"/>
      <c r="G20" s="10"/>
      <c r="H20" s="10"/>
    </row>
    <row r="21" spans="2:11" x14ac:dyDescent="0.25">
      <c r="B21" s="9" t="s">
        <v>11</v>
      </c>
      <c r="C21" s="8">
        <f>+C22+C23+C24+C28+C27+C31</f>
        <v>228834990.89999956</v>
      </c>
      <c r="D21" s="8">
        <f>+D22+D23+D24+D28+D27+D31</f>
        <v>9643071.3099998534</v>
      </c>
      <c r="E21" s="8">
        <f>+E22+E23+E24+E28+E27+E31</f>
        <v>238213790.60999942</v>
      </c>
      <c r="F21" s="8">
        <f>+F22+F23+F24+F28+F27+F31</f>
        <v>260536375.48999998</v>
      </c>
      <c r="G21" s="8">
        <f>+G22+G23+G24+G28+G27+G31</f>
        <v>260536375.48999998</v>
      </c>
      <c r="H21" s="8">
        <f t="shared" ref="H21:H32" si="1">E21-F21</f>
        <v>-22322584.880000561</v>
      </c>
    </row>
    <row r="22" spans="2:11" x14ac:dyDescent="0.25">
      <c r="B22" s="11" t="s">
        <v>10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f t="shared" si="1"/>
        <v>0</v>
      </c>
    </row>
    <row r="23" spans="2:11" x14ac:dyDescent="0.25">
      <c r="B23" s="11" t="s">
        <v>9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1"/>
        <v>0</v>
      </c>
    </row>
    <row r="24" spans="2:11" x14ac:dyDescent="0.25">
      <c r="B24" s="11" t="s">
        <v>8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1"/>
        <v>0</v>
      </c>
    </row>
    <row r="25" spans="2:11" x14ac:dyDescent="0.25">
      <c r="B25" s="11" t="s">
        <v>7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1"/>
        <v>0</v>
      </c>
    </row>
    <row r="26" spans="2:11" x14ac:dyDescent="0.25">
      <c r="B26" s="11" t="s">
        <v>6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1"/>
        <v>0</v>
      </c>
    </row>
    <row r="27" spans="2:11" x14ac:dyDescent="0.25">
      <c r="B27" s="11" t="s">
        <v>5</v>
      </c>
      <c r="C27" s="10">
        <v>224968028.29999956</v>
      </c>
      <c r="D27" s="10">
        <v>9543071.3099998534</v>
      </c>
      <c r="E27" s="10">
        <v>234511099.60999942</v>
      </c>
      <c r="F27" s="10">
        <v>259429483.57999998</v>
      </c>
      <c r="G27" s="10">
        <v>259429483.57999998</v>
      </c>
      <c r="H27" s="10">
        <f t="shared" si="1"/>
        <v>-24918383.970000565</v>
      </c>
    </row>
    <row r="28" spans="2:11" ht="25.5" x14ac:dyDescent="0.25">
      <c r="B28" s="12" t="s">
        <v>4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f t="shared" si="1"/>
        <v>0</v>
      </c>
    </row>
    <row r="29" spans="2:11" x14ac:dyDescent="0.25">
      <c r="B29" s="11" t="s">
        <v>3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f t="shared" si="1"/>
        <v>0</v>
      </c>
    </row>
    <row r="30" spans="2:11" x14ac:dyDescent="0.25">
      <c r="B30" s="11" t="s">
        <v>2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f t="shared" si="1"/>
        <v>0</v>
      </c>
    </row>
    <row r="31" spans="2:11" x14ac:dyDescent="0.25">
      <c r="B31" s="11" t="s">
        <v>1</v>
      </c>
      <c r="C31" s="10">
        <v>3866962.6</v>
      </c>
      <c r="D31" s="10">
        <v>100000</v>
      </c>
      <c r="E31" s="10">
        <v>3702691</v>
      </c>
      <c r="F31" s="10">
        <v>1106891.9099999999</v>
      </c>
      <c r="G31" s="10">
        <v>1106891.9099999999</v>
      </c>
      <c r="H31" s="10">
        <f t="shared" si="1"/>
        <v>2595799.09</v>
      </c>
    </row>
    <row r="32" spans="2:11" x14ac:dyDescent="0.25">
      <c r="B32" s="9" t="s">
        <v>0</v>
      </c>
      <c r="C32" s="8">
        <f>C9+C21</f>
        <v>886839895.10000062</v>
      </c>
      <c r="D32" s="8">
        <f>D9+D21</f>
        <v>78655538.410002753</v>
      </c>
      <c r="E32" s="8">
        <f>E9+E21</f>
        <v>965231161.9100033</v>
      </c>
      <c r="F32" s="8">
        <f>F9+F21</f>
        <v>977508057.16999936</v>
      </c>
      <c r="G32" s="8">
        <f>G9+G21</f>
        <v>977508057.16999936</v>
      </c>
      <c r="H32" s="8">
        <f t="shared" si="1"/>
        <v>-12276895.259996057</v>
      </c>
      <c r="J32" s="2"/>
      <c r="K32" s="2"/>
    </row>
    <row r="33" spans="2:12" ht="15.75" thickBot="1" x14ac:dyDescent="0.3">
      <c r="B33" s="7"/>
      <c r="C33" s="6"/>
      <c r="D33" s="5"/>
      <c r="E33" s="5"/>
      <c r="F33" s="5"/>
      <c r="G33" s="5"/>
      <c r="H33" s="5"/>
      <c r="K33" s="2"/>
      <c r="L33" s="2"/>
    </row>
    <row r="34" spans="2:12" x14ac:dyDescent="0.25">
      <c r="B34" s="4"/>
      <c r="C34" s="3"/>
      <c r="D34" s="3"/>
      <c r="E34" s="3"/>
      <c r="F34" s="3"/>
      <c r="G34" s="3"/>
      <c r="H34" s="3"/>
      <c r="J34" s="2"/>
    </row>
    <row r="35" spans="2:12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">
    <mergeCell ref="B6:B7"/>
    <mergeCell ref="C6:G6"/>
    <mergeCell ref="H6:H7"/>
    <mergeCell ref="B1:H1"/>
    <mergeCell ref="B2:H2"/>
    <mergeCell ref="B3:H3"/>
    <mergeCell ref="B4:H4"/>
    <mergeCell ref="B5:H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Octu-Diciem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Karina Contreras Martinez</dc:creator>
  <cp:lastModifiedBy>Reyna Karina Contreras Martinez</cp:lastModifiedBy>
  <dcterms:created xsi:type="dcterms:W3CDTF">2020-07-21T15:39:04Z</dcterms:created>
  <dcterms:modified xsi:type="dcterms:W3CDTF">2020-07-21T16:48:57Z</dcterms:modified>
</cp:coreProperties>
</file>