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315" windowHeight="946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<sst xmlns="http://schemas.openxmlformats.org/spreadsheetml/2006/main" count="36" uniqueCount="26">
  <si>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</si>
  <si>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</si>
  <si>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</si>
  <si>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</si>
  <si>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</si>
  <si>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</si>
  <si>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</si>
  <si>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</si>
  <si>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</si>
  <si>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</si>
  <si>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</si>
  <si>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</si>
  <si>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</si>
  <si>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</si>
  <si>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</si>
  <si>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</si>
  <si>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</si>
  <si>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</si>
  <si>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</si>
  <si>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</si>
  <si>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</si>
  <si>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</si>
  <si>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Del 1 de Enero al 31 de  Marzo de 2019 </t>
  </si>
  <si>
    <t>Clasificación de Servicios Personales por Categoría</t>
  </si>
  <si>
    <t>Estado Analítico del Ejercicio del Presupuesto de Egresos Detallado - LDF</t>
  </si>
  <si>
    <t>MUNICIPIO DURANGO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</si>
</sst>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164" fontId="39" fillId="0" borderId="10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164" fontId="39" fillId="0" borderId="13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/>
    </xf>
    <xf numFmtId="164" fontId="40" fillId="0" borderId="13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 wrapText="1"/>
    </xf>
    <xf numFmtId="164" fontId="39" fillId="0" borderId="15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9" fillId="0" borderId="13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1209675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0</xdr:rowOff>
    </xdr:from>
    <xdr:to>
      <xdr:col>7</xdr:col>
      <xdr:colOff>733425</xdr:colOff>
      <xdr:row>5</xdr:row>
      <xdr:rowOff>66675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2543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3390900</xdr:colOff>
      <xdr:row>41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42900" y="6838950"/>
          <a:ext cx="33813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MUNICIPAL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DR. JOSÉ RAMÓN ENRÍQUEZ HERRERA</a:t>
          </a:r>
        </a:p>
      </xdr:txBody>
    </xdr:sp>
    <xdr:clientData/>
  </xdr:twoCellAnchor>
  <xdr:twoCellAnchor>
    <xdr:from>
      <xdr:col>1</xdr:col>
      <xdr:colOff>3390900</xdr:colOff>
      <xdr:row>34</xdr:row>
      <xdr:rowOff>0</xdr:rowOff>
    </xdr:from>
    <xdr:to>
      <xdr:col>4</xdr:col>
      <xdr:colOff>657225</xdr:colOff>
      <xdr:row>41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724275" y="6838950"/>
          <a:ext cx="28289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MUNICIPAL DE ADMINISTRACIÓN Y FINANZAS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C.P. FELIPE DE JESÚS PEREDA AGUILAR
</a:t>
          </a:r>
        </a:p>
      </xdr:txBody>
    </xdr:sp>
    <xdr:clientData/>
  </xdr:twoCellAnchor>
  <xdr:twoCellAnchor>
    <xdr:from>
      <xdr:col>4</xdr:col>
      <xdr:colOff>762000</xdr:colOff>
      <xdr:row>34</xdr:row>
      <xdr:rowOff>0</xdr:rowOff>
    </xdr:from>
    <xdr:to>
      <xdr:col>8</xdr:col>
      <xdr:colOff>76200</xdr:colOff>
      <xdr:row>41</xdr:row>
      <xdr:rowOff>152400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6657975" y="6838950"/>
          <a:ext cx="35909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SÍNDICO MUNICIPAL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M.A.P. LUZ MARÍA GARIBAY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AVITIA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5.00390625" style="0" customWidth="1"/>
    <col min="2" max="2" width="50.8515625" style="0" customWidth="1"/>
    <col min="3" max="7" width="16.28125" style="0" customWidth="1"/>
    <col min="8" max="8" width="15.28125" style="0" bestFit="1" customWidth="1"/>
    <col min="9" max="9" width="3.57421875" style="0" customWidth="1"/>
    <col min="10" max="10" width="14.140625" style="0" bestFit="1" customWidth="1"/>
  </cols>
  <sheetData>
    <row r="1" spans="2:8" ht="15">
      <c r="B1" s="35" t="s">
        <v>25</v>
      </c>
      <c r="C1" s="34"/>
      <c r="D1" s="34"/>
      <c r="E1" s="34"/>
      <c r="F1" s="34"/>
      <c r="G1" s="34"/>
      <c r="H1" s="33"/>
    </row>
    <row r="2" spans="2:8" ht="15">
      <c r="B2" s="32" t="s">
        <v>24</v>
      </c>
      <c r="C2" s="31"/>
      <c r="D2" s="31"/>
      <c r="E2" s="31"/>
      <c r="F2" s="31"/>
      <c r="G2" s="31"/>
      <c r="H2" s="30"/>
    </row>
    <row r="3" spans="2:8" ht="15">
      <c r="B3" s="32" t="s">
        <v>23</v>
      </c>
      <c r="C3" s="31"/>
      <c r="D3" s="31"/>
      <c r="E3" s="31"/>
      <c r="F3" s="31"/>
      <c r="G3" s="31"/>
      <c r="H3" s="30"/>
    </row>
    <row r="4" spans="2:8" ht="15">
      <c r="B4" s="32" t="s">
        <v>22</v>
      </c>
      <c r="C4" s="31"/>
      <c r="D4" s="31"/>
      <c r="E4" s="31"/>
      <c r="F4" s="31"/>
      <c r="G4" s="31"/>
      <c r="H4" s="30"/>
    </row>
    <row r="5" spans="2:8" ht="15.75" thickBot="1">
      <c r="B5" s="29" t="s">
        <v>21</v>
      </c>
      <c r="C5" s="28"/>
      <c r="D5" s="28"/>
      <c r="E5" s="28"/>
      <c r="F5" s="28"/>
      <c r="G5" s="28"/>
      <c r="H5" s="27"/>
    </row>
    <row r="6" spans="2:8" ht="15.75" thickBot="1">
      <c r="B6" s="23" t="s">
        <v>20</v>
      </c>
      <c r="C6" s="26" t="s">
        <v>19</v>
      </c>
      <c r="D6" s="25"/>
      <c r="E6" s="25"/>
      <c r="F6" s="25"/>
      <c r="G6" s="24"/>
      <c r="H6" s="23" t="s">
        <v>18</v>
      </c>
    </row>
    <row r="7" spans="2:8" ht="25.5" customHeight="1" thickBot="1">
      <c r="B7" s="20"/>
      <c r="C7" s="21" t="s">
        <v>17</v>
      </c>
      <c r="D7" s="22" t="s">
        <v>16</v>
      </c>
      <c r="E7" s="21" t="s">
        <v>15</v>
      </c>
      <c r="F7" s="21" t="s">
        <v>14</v>
      </c>
      <c r="G7" s="21" t="s">
        <v>13</v>
      </c>
      <c r="H7" s="20"/>
    </row>
    <row r="8" spans="2:8" s="15" customFormat="1" ht="9.75" customHeight="1">
      <c r="B8" s="19"/>
      <c r="C8" s="17"/>
      <c r="D8" s="18"/>
      <c r="E8" s="17"/>
      <c r="F8" s="17"/>
      <c r="G8" s="17"/>
      <c r="H8" s="16"/>
    </row>
    <row r="9" spans="2:8" ht="15">
      <c r="B9" s="10" t="s">
        <v>12</v>
      </c>
      <c r="C9" s="9">
        <f>+C10+C11+C12+C16+C19+C15</f>
        <v>660438802.0599996</v>
      </c>
      <c r="D9" s="9">
        <f>+D10+D11+D12+D16+D19</f>
        <v>69144876.7500004</v>
      </c>
      <c r="E9" s="9">
        <f>+E10+E11+E12+E16+E19</f>
        <v>729583678.8099998</v>
      </c>
      <c r="F9" s="9">
        <f>+F10+F11+F12+F16+F19</f>
        <v>155087309.97</v>
      </c>
      <c r="G9" s="9">
        <f>+G10+G11+G12+G16+G19</f>
        <v>155087309.97</v>
      </c>
      <c r="H9" s="9">
        <f>E9-F9</f>
        <v>574496368.8399998</v>
      </c>
    </row>
    <row r="10" spans="2:8" ht="15">
      <c r="B10" s="12" t="s">
        <v>10</v>
      </c>
      <c r="C10" s="11">
        <v>580216626.0699996</v>
      </c>
      <c r="D10" s="11">
        <v>62547179.05000043</v>
      </c>
      <c r="E10" s="11">
        <v>642763805.12</v>
      </c>
      <c r="F10" s="11">
        <v>138292921.08</v>
      </c>
      <c r="G10" s="11">
        <v>138292921.08</v>
      </c>
      <c r="H10" s="11">
        <f>E10-F10</f>
        <v>504470884.03999996</v>
      </c>
    </row>
    <row r="11" spans="2:8" ht="15">
      <c r="B11" s="12" t="s">
        <v>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>E11-F11</f>
        <v>0</v>
      </c>
    </row>
    <row r="12" spans="2:8" ht="15">
      <c r="B12" s="12" t="s">
        <v>8</v>
      </c>
      <c r="C12" s="11">
        <v>60521500</v>
      </c>
      <c r="D12" s="11">
        <v>3199999.9599999785</v>
      </c>
      <c r="E12" s="11">
        <v>63721499.95999994</v>
      </c>
      <c r="F12" s="11">
        <v>13590471.030000001</v>
      </c>
      <c r="G12" s="11">
        <v>13590471.030000001</v>
      </c>
      <c r="H12" s="11">
        <f>E12-F12</f>
        <v>50131028.92999994</v>
      </c>
    </row>
    <row r="13" spans="2:8" ht="15">
      <c r="B13" s="12" t="s">
        <v>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2:8" ht="15">
      <c r="B14" s="12" t="s">
        <v>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2:8" ht="15">
      <c r="B15" s="12" t="s">
        <v>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>E15-F15</f>
        <v>0</v>
      </c>
    </row>
    <row r="16" spans="2:8" ht="25.5">
      <c r="B16" s="13" t="s">
        <v>4</v>
      </c>
      <c r="C16" s="11">
        <v>9321267.42</v>
      </c>
      <c r="D16" s="11">
        <v>1006265.3799999971</v>
      </c>
      <c r="E16" s="11">
        <v>10327532.799999999</v>
      </c>
      <c r="F16" s="11">
        <v>2024766.6</v>
      </c>
      <c r="G16" s="11">
        <v>2024766.6</v>
      </c>
      <c r="H16" s="11">
        <f>E16-F16</f>
        <v>8302766.199999999</v>
      </c>
    </row>
    <row r="17" spans="2:8" ht="15">
      <c r="B17" s="12" t="s">
        <v>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>E17-F17</f>
        <v>0</v>
      </c>
    </row>
    <row r="18" spans="2:8" ht="15">
      <c r="B18" s="12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>E18-F18</f>
        <v>0</v>
      </c>
    </row>
    <row r="19" spans="2:8" ht="15">
      <c r="B19" s="12" t="s">
        <v>1</v>
      </c>
      <c r="C19" s="11">
        <v>10379408.57</v>
      </c>
      <c r="D19" s="11">
        <v>2391432.3599999994</v>
      </c>
      <c r="E19" s="11">
        <v>12770840.93</v>
      </c>
      <c r="F19" s="11">
        <v>1179151.26</v>
      </c>
      <c r="G19" s="11">
        <v>1179151.26</v>
      </c>
      <c r="H19" s="11">
        <f>E19-F19</f>
        <v>11591689.67</v>
      </c>
    </row>
    <row r="20" spans="2:8" ht="15">
      <c r="B20" s="12"/>
      <c r="C20" s="9"/>
      <c r="D20" s="14"/>
      <c r="E20" s="14"/>
      <c r="F20" s="14"/>
      <c r="G20" s="14"/>
      <c r="H20" s="9"/>
    </row>
    <row r="21" spans="2:8" ht="15">
      <c r="B21" s="10" t="s">
        <v>11</v>
      </c>
      <c r="C21" s="9">
        <f>+C22+C23+C24+C28+C27+C31</f>
        <v>226136821.44</v>
      </c>
      <c r="D21" s="9">
        <f>+D22+D23+D24+D28+D27+D31</f>
        <v>9510661.659999996</v>
      </c>
      <c r="E21" s="9">
        <f>+E22+E23+E24+E28+E27+E31</f>
        <v>235647483.1</v>
      </c>
      <c r="F21" s="9">
        <f>+F22+F23+F24+F28+F27+F31</f>
        <v>55146892.65</v>
      </c>
      <c r="G21" s="9">
        <f>+G22+G23+G24+G28+G27+G31</f>
        <v>55146892.65</v>
      </c>
      <c r="H21" s="9">
        <f>E21-F21</f>
        <v>180500590.45</v>
      </c>
    </row>
    <row r="22" spans="2:8" ht="15">
      <c r="B22" s="12" t="s">
        <v>10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E22-F22</f>
        <v>0</v>
      </c>
    </row>
    <row r="23" spans="2:8" ht="15">
      <c r="B23" s="12" t="s">
        <v>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>E23-F23</f>
        <v>0</v>
      </c>
    </row>
    <row r="24" spans="2:8" ht="15">
      <c r="B24" s="12" t="s">
        <v>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>E24-F24</f>
        <v>0</v>
      </c>
    </row>
    <row r="25" spans="2:8" ht="15">
      <c r="B25" s="12" t="s">
        <v>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E25-F25</f>
        <v>0</v>
      </c>
    </row>
    <row r="26" spans="2:8" ht="15">
      <c r="B26" s="12" t="s">
        <v>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E26-F26</f>
        <v>0</v>
      </c>
    </row>
    <row r="27" spans="2:8" ht="15">
      <c r="B27" s="12" t="s">
        <v>5</v>
      </c>
      <c r="C27" s="11">
        <v>222534130.44</v>
      </c>
      <c r="D27" s="11">
        <v>9410661.659999996</v>
      </c>
      <c r="E27" s="11">
        <v>231944792.1</v>
      </c>
      <c r="F27" s="11">
        <v>55144742.65</v>
      </c>
      <c r="G27" s="11">
        <v>55144742.65</v>
      </c>
      <c r="H27" s="11">
        <f>E27-F27</f>
        <v>176800049.45</v>
      </c>
    </row>
    <row r="28" spans="2:8" ht="25.5">
      <c r="B28" s="13" t="s">
        <v>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E28-F28</f>
        <v>0</v>
      </c>
    </row>
    <row r="29" spans="2:8" ht="15">
      <c r="B29" s="12" t="s">
        <v>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>E29-F29</f>
        <v>0</v>
      </c>
    </row>
    <row r="30" spans="2:8" ht="15">
      <c r="B30" s="12" t="s">
        <v>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>E30-F30</f>
        <v>0</v>
      </c>
    </row>
    <row r="31" spans="2:8" ht="15">
      <c r="B31" s="12" t="s">
        <v>1</v>
      </c>
      <c r="C31" s="11">
        <v>3602691</v>
      </c>
      <c r="D31" s="11">
        <v>100000</v>
      </c>
      <c r="E31" s="11">
        <v>3702691</v>
      </c>
      <c r="F31" s="11">
        <v>2150</v>
      </c>
      <c r="G31" s="11">
        <v>2150</v>
      </c>
      <c r="H31" s="11">
        <f>E31-F31</f>
        <v>3700541</v>
      </c>
    </row>
    <row r="32" spans="2:10" ht="15">
      <c r="B32" s="10" t="s">
        <v>0</v>
      </c>
      <c r="C32" s="9">
        <f>C9+C21</f>
        <v>886575623.4999995</v>
      </c>
      <c r="D32" s="9">
        <f>D9+D21</f>
        <v>78655538.4100004</v>
      </c>
      <c r="E32" s="9">
        <f>E9+E21</f>
        <v>965231161.9099998</v>
      </c>
      <c r="F32" s="9">
        <f>F9+F21</f>
        <v>210234202.62</v>
      </c>
      <c r="G32" s="9">
        <f>G9+G21</f>
        <v>210234202.62</v>
      </c>
      <c r="H32" s="9">
        <f>E32-F32</f>
        <v>754996959.2899998</v>
      </c>
      <c r="J32" s="8"/>
    </row>
    <row r="33" spans="2:8" ht="15.75" thickBot="1">
      <c r="B33" s="7"/>
      <c r="C33" s="6"/>
      <c r="D33" s="5"/>
      <c r="E33" s="5"/>
      <c r="F33" s="5"/>
      <c r="G33" s="5"/>
      <c r="H33" s="5"/>
    </row>
    <row r="34" spans="2:8" ht="15">
      <c r="B34" s="4"/>
      <c r="C34" s="3"/>
      <c r="D34" s="3"/>
      <c r="E34" s="3"/>
      <c r="F34" s="3"/>
      <c r="G34" s="3"/>
      <c r="H34" s="3"/>
    </row>
    <row r="35" spans="2:11" ht="1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5">
      <c r="B36" s="2"/>
      <c r="C36" s="2"/>
      <c r="D36" s="2"/>
      <c r="E36" s="2"/>
      <c r="F36" s="1"/>
      <c r="G36" s="1"/>
      <c r="H36" s="1"/>
      <c r="I36" s="1"/>
      <c r="J36" s="1"/>
      <c r="K36" s="1"/>
    </row>
    <row r="37" spans="2:11" ht="15">
      <c r="B37" s="2"/>
      <c r="C37" s="2"/>
      <c r="D37" s="2"/>
      <c r="E37" s="2"/>
      <c r="F37" s="1"/>
      <c r="G37" s="1"/>
      <c r="H37" s="1"/>
      <c r="I37" s="1"/>
      <c r="J37" s="1"/>
      <c r="K37" s="1"/>
    </row>
    <row r="38" spans="2:11" ht="1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ht="1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"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8">
    <mergeCell ref="B5:H5"/>
    <mergeCell ref="B6:B7"/>
    <mergeCell ref="C6:G6"/>
    <mergeCell ref="H6:H7"/>
    <mergeCell ref="B1:H1"/>
    <mergeCell ref="B2:H2"/>
    <mergeCell ref="B3:H3"/>
    <mergeCell ref="B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Guillermina Contreras Frias</dc:creator>
  <cp:keywords/>
  <dc:description/>
  <cp:lastModifiedBy>Erika Guillermina Contreras Frias</cp:lastModifiedBy>
  <dcterms:created xsi:type="dcterms:W3CDTF">2019-08-22T15:22:40Z</dcterms:created>
  <dcterms:modified xsi:type="dcterms:W3CDTF">2019-08-22T15:33:48Z</dcterms:modified>
  <cp:category/>
  <cp:version/>
  <cp:contentType/>
  <cp:contentStatus/>
</cp:coreProperties>
</file>