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JUNIO 2020\"/>
    </mc:Choice>
  </mc:AlternateContent>
  <xr:revisionPtr revIDLastSave="0" documentId="13_ncr:1_{24C554C2-FE49-40A2-8134-1FCDC3ECB41D}" xr6:coauthVersionLast="36" xr6:coauthVersionMax="36" xr10:uidLastSave="{00000000-0000-0000-0000-000000000000}"/>
  <bookViews>
    <workbookView xWindow="-15" yWindow="45" windowWidth="10470" windowHeight="9195" xr2:uid="{00000000-000D-0000-FFFF-FFFF00000000}"/>
  </bookViews>
  <sheets>
    <sheet name="JUNIO 2020" sheetId="1" r:id="rId1"/>
  </sheets>
  <definedNames>
    <definedName name="_xlnm.Print_Area" localSheetId="0">'JUNIO 2020'!$A$2:$M$32</definedName>
  </definedNames>
  <calcPr calcId="191029"/>
</workbook>
</file>

<file path=xl/calcChain.xml><?xml version="1.0" encoding="utf-8"?>
<calcChain xmlns="http://schemas.openxmlformats.org/spreadsheetml/2006/main">
  <c r="F14" i="1" l="1"/>
  <c r="L10" i="1" l="1"/>
  <c r="L9" i="1" s="1"/>
  <c r="L19" i="1" s="1"/>
  <c r="K9" i="1"/>
  <c r="K19" i="1" s="1"/>
  <c r="J9" i="1"/>
</calcChain>
</file>

<file path=xl/sharedStrings.xml><?xml version="1.0" encoding="utf-8"?>
<sst xmlns="http://schemas.openxmlformats.org/spreadsheetml/2006/main" count="28" uniqueCount="27">
  <si>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ú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v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P</t>
    </r>
    <r>
      <rPr>
        <b/>
        <sz val="6.5"/>
        <color indexed="8"/>
        <rFont val="Arial"/>
        <family val="2"/>
      </rPr>
      <t>’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)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</si>
  <si>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144 meses</t>
  </si>
  <si>
    <t>a) APP 1</t>
  </si>
  <si>
    <t>b) APP 2</t>
  </si>
  <si>
    <t>c) APP 3</t>
  </si>
  <si>
    <t>d) APP XX</t>
  </si>
  <si>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    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u</t>
    </r>
    <r>
      <rPr>
        <b/>
        <sz val="6.5"/>
        <color indexed="8"/>
        <rFont val="Arial"/>
        <family val="2"/>
      </rPr>
      <t>m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)</t>
    </r>
  </si>
  <si>
    <t>a) Otro Instrumento  1</t>
  </si>
  <si>
    <t>b) Otro Instrumento  2</t>
  </si>
  <si>
    <t>c) Otro Instrumento  3</t>
  </si>
  <si>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.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     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l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g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 xml:space="preserve">s
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r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s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d</t>
    </r>
    <r>
      <rPr>
        <b/>
        <sz val="6.5"/>
        <color indexed="8"/>
        <rFont val="Arial"/>
        <family val="2"/>
      </rPr>
      <t xml:space="preserve">e
</t>
    </r>
    <r>
      <rPr>
        <b/>
        <sz val="6.5"/>
        <color indexed="8"/>
        <rFont val="Arial"/>
        <family val="2"/>
      </rPr>
      <t>F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i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mi</t>
    </r>
    <r>
      <rPr>
        <b/>
        <sz val="6.5"/>
        <color indexed="8"/>
        <rFont val="Arial"/>
        <family val="2"/>
      </rPr>
      <t>e</t>
    </r>
    <r>
      <rPr>
        <b/>
        <sz val="6.5"/>
        <color indexed="8"/>
        <rFont val="Arial"/>
        <family val="2"/>
      </rPr>
      <t>n</t>
    </r>
    <r>
      <rPr>
        <b/>
        <sz val="6.5"/>
        <color indexed="8"/>
        <rFont val="Arial"/>
        <family val="2"/>
      </rPr>
      <t>t</t>
    </r>
    <r>
      <rPr>
        <b/>
        <sz val="6.5"/>
        <color indexed="8"/>
        <rFont val="Arial"/>
        <family val="2"/>
      </rPr>
      <t>o</t>
    </r>
    <r>
      <rPr>
        <b/>
        <sz val="6.5"/>
        <color indexed="8"/>
        <rFont val="Arial"/>
        <family val="2"/>
      </rPr>
      <t xml:space="preserve"> </t>
    </r>
    <r>
      <rPr>
        <b/>
        <sz val="6.5"/>
        <color indexed="8"/>
        <rFont val="Arial"/>
        <family val="2"/>
      </rPr>
      <t>(</t>
    </r>
    <r>
      <rPr>
        <b/>
        <sz val="6.5"/>
        <color indexed="8"/>
        <rFont val="Arial"/>
        <family val="2"/>
      </rPr>
      <t>C</t>
    </r>
    <r>
      <rPr>
        <b/>
        <sz val="6.5"/>
        <color indexed="8"/>
        <rFont val="Arial"/>
        <family val="2"/>
      </rPr>
      <t>=</t>
    </r>
    <r>
      <rPr>
        <b/>
        <sz val="6.5"/>
        <color indexed="8"/>
        <rFont val="Arial"/>
        <family val="2"/>
      </rPr>
      <t>A</t>
    </r>
    <r>
      <rPr>
        <b/>
        <sz val="6.5"/>
        <color indexed="8"/>
        <rFont val="Arial"/>
        <family val="2"/>
      </rPr>
      <t>+</t>
    </r>
    <r>
      <rPr>
        <b/>
        <sz val="6.5"/>
        <color indexed="8"/>
        <rFont val="Arial"/>
        <family val="2"/>
      </rPr>
      <t>B</t>
    </r>
    <r>
      <rPr>
        <b/>
        <sz val="6.5"/>
        <color indexed="8"/>
        <rFont val="Arial"/>
        <family val="2"/>
      </rPr>
      <t>)</t>
    </r>
  </si>
  <si>
    <t>INFORME ANALÍTICO DE OBLIGACIONES DIFERENTES FINANCIAMIENTOS</t>
  </si>
  <si>
    <t>PESOS</t>
  </si>
  <si>
    <t xml:space="preserve">MUNICIPIO DE DURANGO
</t>
  </si>
  <si>
    <t>d) Otro Instrumento  4</t>
  </si>
  <si>
    <t>Saldo pendiente por pagar de la inversión al 31 de Marzo de 2020</t>
  </si>
  <si>
    <t>Monto pagado de la inversión actualizado  al 31 de Marzo 2020</t>
  </si>
  <si>
    <t>Monto pagado de la inversión al 31 de Marzo  de 2020</t>
  </si>
  <si>
    <t>Monto promedio mensual del pago de la contraprestación correspondiente al pago de inversión</t>
  </si>
  <si>
    <r>
      <rPr>
        <b/>
        <sz val="9"/>
        <color indexed="8"/>
        <rFont val="Arial"/>
        <family val="2"/>
      </rPr>
      <t>Denominación de las Obligaciones
Diferentes  de Financiamiento</t>
    </r>
  </si>
  <si>
    <r>
      <rPr>
        <b/>
        <sz val="9"/>
        <color indexed="8"/>
        <rFont val="Arial"/>
        <family val="2"/>
      </rPr>
      <t>Fecha del
Contrato</t>
    </r>
  </si>
  <si>
    <r>
      <rPr>
        <b/>
        <sz val="9"/>
        <color indexed="8"/>
        <rFont val="Arial"/>
        <family val="2"/>
      </rPr>
      <t>Fecha de inicio de operación del proyecto</t>
    </r>
  </si>
  <si>
    <r>
      <rPr>
        <b/>
        <sz val="9"/>
        <color indexed="8"/>
        <rFont val="Arial"/>
        <family val="2"/>
      </rPr>
      <t>Fecha de vencimiento</t>
    </r>
  </si>
  <si>
    <r>
      <rPr>
        <b/>
        <sz val="9"/>
        <color indexed="8"/>
        <rFont val="Arial"/>
        <family val="2"/>
      </rPr>
      <t>Monto de la inversión pactado</t>
    </r>
  </si>
  <si>
    <r>
      <rPr>
        <b/>
        <sz val="9"/>
        <color indexed="8"/>
        <rFont val="Arial"/>
        <family val="2"/>
      </rPr>
      <t>Plazo pactado</t>
    </r>
  </si>
  <si>
    <r>
      <rPr>
        <b/>
        <sz val="9"/>
        <color indexed="8"/>
        <rFont val="Arial"/>
        <family val="2"/>
      </rPr>
      <t>Monto promedio mensual del pago de la contraprestación</t>
    </r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</si>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</sst>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indexed="8"/>
      <name val="Arial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 Narrow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4" fontId="6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top"/>
    </xf>
    <xf numFmtId="43" fontId="4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23</xdr:row>
      <xdr:rowOff>76200</xdr:rowOff>
    </xdr:from>
    <xdr:to>
      <xdr:col>4</xdr:col>
      <xdr:colOff>76200</xdr:colOff>
      <xdr:row>30</xdr:row>
      <xdr:rowOff>19049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1" y="5838825"/>
          <a:ext cx="3371849" cy="1276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rial Black" pitchFamily="34" charset="0"/>
            </a:rPr>
            <a:t>PRESIDENTE</a:t>
          </a:r>
          <a:r>
            <a:rPr lang="es-MX" sz="1050" baseline="0">
              <a:latin typeface="Arial Black" pitchFamily="34" charset="0"/>
            </a:rPr>
            <a:t> MUNICIPAL</a:t>
          </a: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endParaRPr lang="es-MX" sz="1050" baseline="0">
            <a:latin typeface="Arial Black" pitchFamily="34" charset="0"/>
          </a:endParaRPr>
        </a:p>
        <a:p>
          <a:pPr algn="ctr"/>
          <a:r>
            <a:rPr lang="es-MX" sz="1050" baseline="0">
              <a:latin typeface="Arial Black" pitchFamily="34" charset="0"/>
            </a:rPr>
            <a:t>DR. JOSÉ RAMÓN ENRÍQUEZ HERRERA</a:t>
          </a:r>
          <a:endParaRPr lang="es-MX" sz="1050">
            <a:latin typeface="Arial Black" pitchFamily="34" charset="0"/>
          </a:endParaRPr>
        </a:p>
      </xdr:txBody>
    </xdr:sp>
    <xdr:clientData/>
  </xdr:twoCellAnchor>
  <xdr:twoCellAnchor>
    <xdr:from>
      <xdr:col>4</xdr:col>
      <xdr:colOff>133351</xdr:colOff>
      <xdr:row>23</xdr:row>
      <xdr:rowOff>95250</xdr:rowOff>
    </xdr:from>
    <xdr:to>
      <xdr:col>8</xdr:col>
      <xdr:colOff>533400</xdr:colOff>
      <xdr:row>30</xdr:row>
      <xdr:rowOff>66675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48051" y="5857875"/>
          <a:ext cx="3981449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8</xdr:col>
      <xdr:colOff>552448</xdr:colOff>
      <xdr:row>23</xdr:row>
      <xdr:rowOff>85726</xdr:rowOff>
    </xdr:from>
    <xdr:to>
      <xdr:col>12</xdr:col>
      <xdr:colOff>76200</xdr:colOff>
      <xdr:row>30</xdr:row>
      <xdr:rowOff>95250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48548" y="5848351"/>
          <a:ext cx="3105152" cy="1343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10</xdr:col>
      <xdr:colOff>133350</xdr:colOff>
      <xdr:row>0</xdr:row>
      <xdr:rowOff>38100</xdr:rowOff>
    </xdr:from>
    <xdr:to>
      <xdr:col>11</xdr:col>
      <xdr:colOff>561975</xdr:colOff>
      <xdr:row>6</xdr:row>
      <xdr:rowOff>38100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8100"/>
          <a:ext cx="1409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85725</xdr:rowOff>
    </xdr:from>
    <xdr:to>
      <xdr:col>2</xdr:col>
      <xdr:colOff>161925</xdr:colOff>
      <xdr:row>5</xdr:row>
      <xdr:rowOff>171450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190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4"/>
  <sheetViews>
    <sheetView tabSelected="1" topLeftCell="A7" zoomScaleNormal="100" zoomScaleSheetLayoutView="100" workbookViewId="0">
      <selection activeCell="F9" sqref="F9"/>
    </sheetView>
  </sheetViews>
  <sheetFormatPr baseColWidth="10" defaultColWidth="9.140625" defaultRowHeight="15" x14ac:dyDescent="0.25"/>
  <cols>
    <col min="1" max="1" width="1.7109375" customWidth="1"/>
    <col min="2" max="2" width="21.7109375" customWidth="1"/>
    <col min="3" max="3" width="12.85546875" customWidth="1"/>
    <col min="4" max="7" width="13.42578125" customWidth="1"/>
    <col min="8" max="12" width="14.7109375" customWidth="1"/>
    <col min="13" max="13" width="1.7109375" customWidth="1"/>
  </cols>
  <sheetData>
    <row r="2" spans="2:13" ht="15.75" x14ac:dyDescent="0.2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x14ac:dyDescent="0.25">
      <c r="B3" s="12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</row>
    <row r="4" spans="2:13" x14ac:dyDescent="0.25">
      <c r="B4" s="12" t="s">
        <v>26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</row>
    <row r="5" spans="2:13" x14ac:dyDescent="0.25">
      <c r="B5" s="12" t="s">
        <v>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</row>
    <row r="6" spans="2:13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2:13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</row>
    <row r="8" spans="2:13" ht="87.4" customHeight="1" x14ac:dyDescent="0.25">
      <c r="B8" s="19" t="s">
        <v>19</v>
      </c>
      <c r="C8" s="19" t="s">
        <v>20</v>
      </c>
      <c r="D8" s="19" t="s">
        <v>21</v>
      </c>
      <c r="E8" s="19" t="s">
        <v>22</v>
      </c>
      <c r="F8" s="19" t="s">
        <v>23</v>
      </c>
      <c r="G8" s="20" t="s">
        <v>24</v>
      </c>
      <c r="H8" s="19" t="s">
        <v>25</v>
      </c>
      <c r="I8" s="21" t="s">
        <v>18</v>
      </c>
      <c r="J8" s="19" t="s">
        <v>17</v>
      </c>
      <c r="K8" s="19" t="s">
        <v>16</v>
      </c>
      <c r="L8" s="19" t="s">
        <v>15</v>
      </c>
    </row>
    <row r="9" spans="2:13" ht="42.75" customHeight="1" x14ac:dyDescent="0.25">
      <c r="B9" s="1" t="s">
        <v>0</v>
      </c>
      <c r="C9" s="23">
        <v>43224</v>
      </c>
      <c r="D9" s="23">
        <v>43252</v>
      </c>
      <c r="E9" s="23">
        <v>47756</v>
      </c>
      <c r="F9" s="24">
        <v>1241162232.48</v>
      </c>
      <c r="G9" s="25" t="s">
        <v>1</v>
      </c>
      <c r="H9" s="14">
        <v>1551452.79</v>
      </c>
      <c r="I9" s="14">
        <v>7067729.3799999999</v>
      </c>
      <c r="J9" s="14">
        <f>J10</f>
        <v>67483000</v>
      </c>
      <c r="K9" s="14">
        <f>K10</f>
        <v>67483000</v>
      </c>
      <c r="L9" s="14">
        <f>L10</f>
        <v>1173679232.48</v>
      </c>
    </row>
    <row r="10" spans="2:13" ht="17.45" customHeight="1" x14ac:dyDescent="0.25">
      <c r="B10" s="3" t="s">
        <v>2</v>
      </c>
      <c r="C10" s="26">
        <v>43224</v>
      </c>
      <c r="D10" s="26">
        <v>43252</v>
      </c>
      <c r="E10" s="26">
        <v>47756</v>
      </c>
      <c r="F10" s="27">
        <v>1241162232.48</v>
      </c>
      <c r="G10" s="28" t="s">
        <v>1</v>
      </c>
      <c r="H10" s="13">
        <v>1551452.79</v>
      </c>
      <c r="I10" s="13">
        <v>7067729.3799999999</v>
      </c>
      <c r="J10" s="13">
        <v>67483000</v>
      </c>
      <c r="K10" s="13">
        <v>67483000</v>
      </c>
      <c r="L10" s="13">
        <f>+F10-K10</f>
        <v>1173679232.48</v>
      </c>
    </row>
    <row r="11" spans="2:13" ht="17.45" customHeight="1" x14ac:dyDescent="0.25">
      <c r="B11" s="3" t="s">
        <v>3</v>
      </c>
      <c r="C11" s="5"/>
      <c r="D11" s="5"/>
      <c r="E11" s="5"/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2:13" ht="17.45" customHeight="1" x14ac:dyDescent="0.25">
      <c r="B12" s="3" t="s">
        <v>4</v>
      </c>
      <c r="C12" s="5"/>
      <c r="D12" s="5"/>
      <c r="E12" s="5"/>
      <c r="F12" s="16">
        <v>0</v>
      </c>
      <c r="G12" s="16"/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2:13" ht="17.45" customHeight="1" x14ac:dyDescent="0.25">
      <c r="B13" s="3" t="s">
        <v>5</v>
      </c>
      <c r="C13" s="5"/>
      <c r="D13" s="5"/>
      <c r="E13" s="5"/>
      <c r="F13" s="16">
        <v>0</v>
      </c>
      <c r="G13" s="16"/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2:13" ht="39.75" customHeight="1" x14ac:dyDescent="0.25">
      <c r="B14" s="1" t="s">
        <v>6</v>
      </c>
      <c r="C14" s="2"/>
      <c r="D14" s="2"/>
      <c r="E14" s="2"/>
      <c r="F14" s="17">
        <f>SUM(F15:F18)</f>
        <v>0</v>
      </c>
      <c r="G14" s="15"/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2:13" ht="17.45" customHeight="1" x14ac:dyDescent="0.25">
      <c r="B15" s="3" t="s">
        <v>7</v>
      </c>
      <c r="C15" s="5"/>
      <c r="D15" s="5"/>
      <c r="E15" s="5"/>
      <c r="F15" s="16">
        <v>0</v>
      </c>
      <c r="G15" s="4"/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2:13" ht="17.45" customHeight="1" x14ac:dyDescent="0.25">
      <c r="B16" s="3" t="s">
        <v>8</v>
      </c>
      <c r="C16" s="5"/>
      <c r="D16" s="5"/>
      <c r="E16" s="5"/>
      <c r="F16" s="16">
        <v>0</v>
      </c>
      <c r="G16" s="4"/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2:18" ht="17.45" customHeight="1" x14ac:dyDescent="0.25">
      <c r="B17" s="3" t="s">
        <v>9</v>
      </c>
      <c r="C17" s="5"/>
      <c r="D17" s="5"/>
      <c r="E17" s="5"/>
      <c r="F17" s="16">
        <v>0</v>
      </c>
      <c r="G17" s="4"/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2:18" ht="17.45" customHeight="1" x14ac:dyDescent="0.25">
      <c r="B18" s="3" t="s">
        <v>14</v>
      </c>
      <c r="C18" s="5"/>
      <c r="D18" s="5"/>
      <c r="E18" s="5"/>
      <c r="F18" s="16">
        <v>0</v>
      </c>
      <c r="G18" s="4"/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8" ht="45" x14ac:dyDescent="0.25">
      <c r="B19" s="1" t="s">
        <v>10</v>
      </c>
      <c r="C19" s="22"/>
      <c r="D19" s="22"/>
      <c r="E19" s="22"/>
      <c r="F19" s="24">
        <v>1241162232.48</v>
      </c>
      <c r="G19" s="25"/>
      <c r="H19" s="14">
        <v>1551452.79</v>
      </c>
      <c r="I19" s="14">
        <v>7067729.3799999999</v>
      </c>
      <c r="J19" s="14">
        <v>67483000</v>
      </c>
      <c r="K19" s="14">
        <f t="shared" ref="H19:L19" si="0">K9+K14</f>
        <v>67483000</v>
      </c>
      <c r="L19" s="14">
        <f t="shared" si="0"/>
        <v>1173679232.48</v>
      </c>
    </row>
    <row r="20" spans="2:18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8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8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8" hidden="1" x14ac:dyDescent="0.25"/>
    <row r="24" spans="2:18" hidden="1" x14ac:dyDescent="0.25"/>
    <row r="25" spans="2:18" hidden="1" x14ac:dyDescent="0.25"/>
    <row r="26" spans="2:18" hidden="1" x14ac:dyDescent="0.25"/>
    <row r="27" spans="2:18" hidden="1" x14ac:dyDescent="0.25">
      <c r="C27" s="8"/>
      <c r="D27" s="8"/>
      <c r="E27" s="8"/>
      <c r="F27" s="8"/>
      <c r="G27" s="8"/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</row>
    <row r="28" spans="2:18" hidden="1" x14ac:dyDescent="0.25"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hidden="1" x14ac:dyDescent="0.25">
      <c r="C29" s="8"/>
      <c r="D29" s="10"/>
      <c r="E29" s="10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idden="1" x14ac:dyDescent="0.25">
      <c r="C30" s="8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idden="1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hidden="1" x14ac:dyDescent="0.25"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hidden="1" x14ac:dyDescent="0.25"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3:18" hidden="1" x14ac:dyDescent="0.25"/>
  </sheetData>
  <mergeCells count="1">
    <mergeCell ref="B2:M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2020</vt:lpstr>
      <vt:lpstr>'JUNIO 2020'!Área_de_impresión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2020-09-25T15:47:09Z</cp:lastPrinted>
  <dcterms:created xsi:type="dcterms:W3CDTF">2019-08-29T15:27:27Z</dcterms:created>
  <dcterms:modified xsi:type="dcterms:W3CDTF">2020-09-25T15:55:23Z</dcterms:modified>
</cp:coreProperties>
</file>