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_egcontreras\Documents\INFORMACION PARA LDF\2020\"/>
    </mc:Choice>
  </mc:AlternateContent>
  <xr:revisionPtr revIDLastSave="0" documentId="13_ncr:1_{C8B3A9D5-5328-4561-9E72-5AFBF695C305}" xr6:coauthVersionLast="36" xr6:coauthVersionMax="36" xr10:uidLastSave="{00000000-0000-0000-0000-000000000000}"/>
  <bookViews>
    <workbookView xWindow="360" yWindow="450" windowWidth="21075" windowHeight="9630" xr2:uid="{00000000-000D-0000-FFFF-FFFF00000000}"/>
  </bookViews>
  <sheets>
    <sheet name="Informe Analitico Marzo 2020" sheetId="3" r:id="rId1"/>
  </sheets>
  <definedNames>
    <definedName name="_xlnm.Print_Area" localSheetId="0">'Informe Analitico Marzo 2020'!$A$1:$J$57</definedName>
    <definedName name="XDO_?c1000?">#REF!</definedName>
    <definedName name="XDO_?c1000ColHeadLine1?">#REF!</definedName>
    <definedName name="XDO_?c1000ColHeadLine2?">#REF!</definedName>
    <definedName name="XDO_?c1000ColHeadLine3?">#REF!</definedName>
    <definedName name="XDO_?c1001?">#REF!</definedName>
    <definedName name="XDO_?c1001ColHeadLine1?">#REF!</definedName>
    <definedName name="XDO_?c1001ColHeadLine2?">#REF!</definedName>
    <definedName name="XDO_?c1001ColHeadLine3?">#REF!</definedName>
    <definedName name="XDO_?c1002?">#REF!</definedName>
    <definedName name="XDO_?c1002ColHeadLine1?">#REF!</definedName>
    <definedName name="XDO_?c1002ColHeadLine2?">#REF!</definedName>
    <definedName name="XDO_?c1002ColHeadLine3?">#REF!</definedName>
    <definedName name="XDO_?c1003?">#REF!</definedName>
    <definedName name="XDO_?c1003ColHeadLine1?">#REF!</definedName>
    <definedName name="XDO_?c1003ColHeadLine2?">#REF!</definedName>
    <definedName name="XDO_?c1003ColHeadLine3?">#REF!</definedName>
    <definedName name="XDO_?c1004?">#REF!</definedName>
    <definedName name="XDO_?c1004ColHeadLine1?">#REF!</definedName>
    <definedName name="XDO_?c1004ColHeadLine2?">#REF!</definedName>
    <definedName name="XDO_?c1004ColHeadLine3?">#REF!</definedName>
    <definedName name="XDO_?c1005?">#REF!</definedName>
    <definedName name="XDO_?c1005ColHeadLine1?">#REF!</definedName>
    <definedName name="XDO_?c1005ColHeadLine2?">#REF!</definedName>
    <definedName name="XDO_?c1005ColHeadLine3?">#REF!</definedName>
    <definedName name="XDO_?c1006?">#REF!</definedName>
    <definedName name="XDO_?c1006ColHeadLine1?">#REF!</definedName>
    <definedName name="XDO_?c1006ColHeadLine2?">#REF!</definedName>
    <definedName name="XDO_?c1006ColHeadLine3?">#REF!</definedName>
    <definedName name="XDO_?c1007?">#REF!</definedName>
    <definedName name="XDO_?c1007ColHeadLine1?">#REF!</definedName>
    <definedName name="XDO_?c1007ColHeadLine2?">#REF!</definedName>
    <definedName name="XDO_?c1007ColHeadLine3?">#REF!</definedName>
    <definedName name="XDO_?c1008?">#REF!</definedName>
    <definedName name="XDO_?c1008ColHeadLine1?">#REF!</definedName>
    <definedName name="XDO_?c1008ColHeadLine2?">#REF!</definedName>
    <definedName name="XDO_?c1008ColHeadLine3?">#REF!</definedName>
    <definedName name="XDO_?c1009?">#REF!</definedName>
    <definedName name="XDO_?c1009ColHeadLine1?">#REF!</definedName>
    <definedName name="XDO_?c1009ColHeadLine2?">#REF!</definedName>
    <definedName name="XDO_?c1009ColHeadLine3?">#REF!</definedName>
    <definedName name="XDO_?c1010?">#REF!</definedName>
    <definedName name="XDO_?c1010ColHeadLine1?">#REF!</definedName>
    <definedName name="XDO_?c1010ColHeadLine2?">#REF!</definedName>
    <definedName name="XDO_?c1010ColHeadLine3?">#REF!</definedName>
    <definedName name="XDO_?c1011?">#REF!</definedName>
    <definedName name="XDO_?c1011ColHeadLine1?">#REF!</definedName>
    <definedName name="XDO_?c1011ColHeadLine2?">#REF!</definedName>
    <definedName name="XDO_?c1011ColHeadLine3?">#REF!</definedName>
    <definedName name="XDO_?c1012?">#REF!</definedName>
    <definedName name="XDO_?c1012ColHeadLine1?">#REF!</definedName>
    <definedName name="XDO_?c1012ColHeadLine2?">#REF!</definedName>
    <definedName name="XDO_?c1012ColHeadLine3?">#REF!</definedName>
    <definedName name="XDO_?c1013?">#REF!</definedName>
    <definedName name="XDO_?c1013ColHeadLine1?">#REF!</definedName>
    <definedName name="XDO_?c1013ColHeadLine2?">#REF!</definedName>
    <definedName name="XDO_?c1013ColHeadLine3?">#REF!</definedName>
    <definedName name="XDO_?c1014?">#REF!</definedName>
    <definedName name="XDO_?c1014ColHeadLine1?">#REF!</definedName>
    <definedName name="XDO_?c1014ColHeadLine2?">#REF!</definedName>
    <definedName name="XDO_?c1014ColHeadLine3?">#REF!</definedName>
    <definedName name="XDO_?c1015?">#REF!</definedName>
    <definedName name="XDO_?c1015ColHeadLine1?">#REF!</definedName>
    <definedName name="XDO_?c1015ColHeadLine2?">#REF!</definedName>
    <definedName name="XDO_?c1015ColHeadLine3?">#REF!</definedName>
    <definedName name="XDO_?c1016?">#REF!</definedName>
    <definedName name="XDO_?c1016ColHeadLine1?">#REF!</definedName>
    <definedName name="XDO_?c1016ColHeadLine2?">#REF!</definedName>
    <definedName name="XDO_?c1016ColHeadLine3?">#REF!</definedName>
    <definedName name="XDO_?c1017?">#REF!</definedName>
    <definedName name="XDO_?c1017ColHeadLine1?">#REF!</definedName>
    <definedName name="XDO_?c1017ColHeadLine2?">#REF!</definedName>
    <definedName name="XDO_?c1017ColHeadLine3?">#REF!</definedName>
    <definedName name="XDO_?c1018?">#REF!</definedName>
    <definedName name="XDO_?c1018ColHeadLine1?">#REF!</definedName>
    <definedName name="XDO_?c1018ColHeadLine2?">#REF!</definedName>
    <definedName name="XDO_?c1018ColHeadLine3?">#REF!</definedName>
    <definedName name="XDO_?c1019?">#REF!</definedName>
    <definedName name="XDO_?c1019ColHeadLine1?">#REF!</definedName>
    <definedName name="XDO_?c1019ColHeadLine2?">#REF!</definedName>
    <definedName name="XDO_?c1019ColHeadLine3?">#REF!</definedName>
    <definedName name="XDO_?c1020?">#REF!</definedName>
    <definedName name="XDO_?c1020ColHeadLine1?">#REF!</definedName>
    <definedName name="XDO_?c1020ColHeadLine2?">#REF!</definedName>
    <definedName name="XDO_?c1020ColHeadLine3?">#REF!</definedName>
    <definedName name="XDO_?c1021?">#REF!</definedName>
    <definedName name="XDO_?c1021ColHeadLine1?">#REF!</definedName>
    <definedName name="XDO_?c1021ColHeadLine2?">#REF!</definedName>
    <definedName name="XDO_?c1021ColHeadLine3?">#REF!</definedName>
    <definedName name="XDO_?c1022?">#REF!</definedName>
    <definedName name="XDO_?c1022ColHeadLine1?">#REF!</definedName>
    <definedName name="XDO_?c1022ColHeadLine2?">#REF!</definedName>
    <definedName name="XDO_?c1022ColHeadLine3?">#REF!</definedName>
    <definedName name="XDO_?c1023?">#REF!</definedName>
    <definedName name="XDO_?c1023ColHeadLine1?">#REF!</definedName>
    <definedName name="XDO_?c1023ColHeadLine2?">#REF!</definedName>
    <definedName name="XDO_?c1023ColHeadLine3?">#REF!</definedName>
    <definedName name="XDO_?c1024?">#REF!</definedName>
    <definedName name="XDO_?c1024ColHeadLine1?">#REF!</definedName>
    <definedName name="XDO_?c1024ColHeadLine2?">#REF!</definedName>
    <definedName name="XDO_?c1024ColHeadLine3?">#REF!</definedName>
    <definedName name="XDO_?c1025?">#REF!</definedName>
    <definedName name="XDO_?c1025ColHeadLine1?">#REF!</definedName>
    <definedName name="XDO_?c1025ColHeadLine2?">#REF!</definedName>
    <definedName name="XDO_?c1025ColHeadLine3?">#REF!</definedName>
    <definedName name="XDO_?c1026?">#REF!</definedName>
    <definedName name="XDO_?c1026ColHeadLine1?">#REF!</definedName>
    <definedName name="XDO_?c1026ColHeadLine2?">#REF!</definedName>
    <definedName name="XDO_?c1026ColHeadLine3?">#REF!</definedName>
    <definedName name="XDO_?c1027?">#REF!</definedName>
    <definedName name="XDO_?c1027ColHeadLine1?">#REF!</definedName>
    <definedName name="XDO_?c1027ColHeadLine2?">#REF!</definedName>
    <definedName name="XDO_?c1027ColHeadLine3?">#REF!</definedName>
    <definedName name="XDO_?c1028?">#REF!</definedName>
    <definedName name="XDO_?c1028ColHeadLine1?">#REF!</definedName>
    <definedName name="XDO_?c1028ColHeadLine2?">#REF!</definedName>
    <definedName name="XDO_?c1028ColHeadLine3?">#REF!</definedName>
    <definedName name="XDO_?c1029?">#REF!</definedName>
    <definedName name="XDO_?c1029ColHeadLine1?">#REF!</definedName>
    <definedName name="XDO_?c1029ColHeadLine2?">#REF!</definedName>
    <definedName name="XDO_?c1029ColHeadLine3?">#REF!</definedName>
    <definedName name="XDO_?c1030?">#REF!</definedName>
    <definedName name="XDO_?c1030ColHeadLine1?">#REF!</definedName>
    <definedName name="XDO_?c1030ColHeadLine2?">#REF!</definedName>
    <definedName name="XDO_?c1030ColHeadLine3?">#REF!</definedName>
    <definedName name="XDO_?currency?">#REF!</definedName>
    <definedName name="XDO_?date?">#REF!</definedName>
    <definedName name="XDO_?LedgerName?">#REF!</definedName>
    <definedName name="XDO_?page?">#REF!</definedName>
    <definedName name="XDO_?period?">#REF!</definedName>
    <definedName name="XDO_?ReportContext?">#REF!</definedName>
    <definedName name="XDO_?ReportName?">#REF!</definedName>
    <definedName name="XDO_GROUP_?RptLine?">#REF!</definedName>
  </definedNames>
  <calcPr calcId="191029"/>
</workbook>
</file>

<file path=xl/calcChain.xml><?xml version="1.0" encoding="utf-8"?>
<calcChain xmlns="http://schemas.openxmlformats.org/spreadsheetml/2006/main">
  <c r="F17" i="3" l="1"/>
  <c r="F16" i="3" s="1"/>
  <c r="H21" i="3"/>
  <c r="D21" i="3"/>
  <c r="H19" i="3"/>
  <c r="H18" i="3"/>
  <c r="H14" i="3"/>
  <c r="H13" i="3"/>
  <c r="E16" i="3"/>
  <c r="J23" i="3"/>
  <c r="J16" i="3"/>
  <c r="I16" i="3"/>
  <c r="G16" i="3"/>
  <c r="D16" i="3"/>
  <c r="H12" i="3"/>
  <c r="J11" i="3"/>
  <c r="I11" i="3"/>
  <c r="I9" i="3" s="1"/>
  <c r="I23" i="3" s="1"/>
  <c r="G11" i="3"/>
  <c r="G9" i="3" s="1"/>
  <c r="G23" i="3" s="1"/>
  <c r="F11" i="3"/>
  <c r="E11" i="3"/>
  <c r="D11" i="3"/>
  <c r="D9" i="3" s="1"/>
  <c r="J9" i="3"/>
  <c r="H17" i="3" l="1"/>
  <c r="F9" i="3"/>
  <c r="F23" i="3" s="1"/>
  <c r="E9" i="3"/>
  <c r="E23" i="3" s="1"/>
  <c r="H16" i="3"/>
  <c r="D23" i="3"/>
  <c r="H11" i="3"/>
  <c r="H9" i="3" l="1"/>
  <c r="H23" i="3" s="1"/>
</calcChain>
</file>

<file path=xl/sharedStrings.xml><?xml version="1.0" encoding="utf-8"?>
<sst xmlns="http://schemas.openxmlformats.org/spreadsheetml/2006/main" count="51" uniqueCount="51">
  <si>
    <t>Municipio de Durango</t>
  </si>
  <si>
    <t>Informe Analítico de la Deuda Pública y Otros Pasivos - LDF</t>
  </si>
  <si>
    <t>(PESOS)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</si>
  <si>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</si>
  <si>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</si>
  <si>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</si>
  <si>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</si>
  <si>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</si>
  <si>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</si>
  <si>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Pago de Intereses del Periodo (i)</t>
  </si>
  <si>
    <t>Pago de Comisiones y demás costos asociados durante el Periodo (j)</t>
  </si>
  <si>
    <t>h=d+e-f+g</t>
  </si>
  <si>
    <t>1. Deuda Pública (1=A+B)</t>
  </si>
  <si>
    <t>A. Corto Plazo (A=a1+a2+a3)</t>
  </si>
  <si>
    <t xml:space="preserve">          a1) Instituciones de Crédito</t>
  </si>
  <si>
    <t xml:space="preserve">          a2) Títulos y Valores</t>
  </si>
  <si>
    <t xml:space="preserve">          a3) Arrendamientos Financieros</t>
  </si>
  <si>
    <t>B. Largo Plazo (B=b1+b2+b3)</t>
  </si>
  <si>
    <t xml:space="preserve">          b1) Instituciones de Crédito</t>
  </si>
  <si>
    <t xml:space="preserve">          b2) Títulos y Valores</t>
  </si>
  <si>
    <t xml:space="preserve">          b3) Arrendamientos Financieros</t>
  </si>
  <si>
    <t xml:space="preserve">2. Otros Pasivos </t>
  </si>
  <si>
    <t>3. Total de la Deuda Pública y Otros Pasivos (3=1+2)</t>
  </si>
  <si>
    <t>4. Deuda Contingente 1 (informativo)</t>
  </si>
  <si>
    <t xml:space="preserve">           A. Deuda Contingente 1</t>
  </si>
  <si>
    <t xml:space="preserve">           B. Deuda Contingente 2</t>
  </si>
  <si>
    <t xml:space="preserve">           C. Deuda Contingente XX</t>
  </si>
  <si>
    <t>5. Valor de Instrumentos Bono Cupón Cero 2 (Informativo)</t>
  </si>
  <si>
    <t xml:space="preserve">           A. Instrumento Bono Cupón Cero 1</t>
  </si>
  <si>
    <t xml:space="preserve">           B. Instrumento Bono Cupón Cero 2</t>
  </si>
  <si>
    <t xml:space="preserve">           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</si>
  <si>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</si>
  <si>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</si>
  <si>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</si>
  <si>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</si>
  <si>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</si>
  <si>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</si>
  <si>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</si>
  <si>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</si>
  <si>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</si>
  <si>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</si>
  <si>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</si>
  <si>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</si>
  <si>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</si>
  <si>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</si>
  <si>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B. Crédito 2</t>
  </si>
  <si>
    <t>C. Crédito XX</t>
  </si>
  <si>
    <t>"Bajo protesta de decir verdad declaramos que los Estados Financieros y sus notas, son razonablemente correctos y son responsabilidad del emisor"</t>
  </si>
  <si>
    <t>A. Crédito 1</t>
  </si>
  <si>
    <t>Del 1 de Enero al 31 de Marzo de 2020</t>
  </si>
  <si>
    <t>al 31 de diciembre de 2019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</si>
</sst>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\-#,##0.00\ "/>
    <numFmt numFmtId="165" formatCode="#,##0.00_ ;[Red]\-#,##0.00\ 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Arial"/>
      <family val="2"/>
    </font>
    <font>
      <b/>
      <i/>
      <sz val="11"/>
      <name val="Calibri"/>
      <family val="2"/>
      <scheme val="minor"/>
    </font>
    <font>
      <b/>
      <sz val="9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3">
    <xf numFmtId="0" fontId="0" fillId="0" borderId="0" xfId="0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0" fillId="0" borderId="10" xfId="0" applyBorder="1" applyAlignment="1">
      <alignment wrapText="1"/>
    </xf>
    <xf numFmtId="0" fontId="4" fillId="0" borderId="0" xfId="0" applyFont="1" applyBorder="1" applyAlignment="1">
      <alignment vertical="center" wrapText="1"/>
    </xf>
    <xf numFmtId="164" fontId="5" fillId="0" borderId="9" xfId="0" applyNumberFormat="1" applyFont="1" applyBorder="1" applyAlignment="1">
      <alignment vertical="center"/>
    </xf>
    <xf numFmtId="0" fontId="0" fillId="0" borderId="0" xfId="0" applyAlignment="1"/>
    <xf numFmtId="164" fontId="4" fillId="0" borderId="9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top"/>
    </xf>
    <xf numFmtId="164" fontId="6" fillId="0" borderId="9" xfId="0" applyNumberFormat="1" applyFont="1" applyBorder="1" applyAlignment="1">
      <alignment vertical="center"/>
    </xf>
    <xf numFmtId="4" fontId="7" fillId="0" borderId="9" xfId="1" applyNumberFormat="1" applyBorder="1" applyAlignment="1">
      <alignment horizontal="right"/>
    </xf>
    <xf numFmtId="164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164" fontId="6" fillId="2" borderId="9" xfId="0" applyNumberFormat="1" applyFont="1" applyFill="1" applyBorder="1" applyAlignment="1">
      <alignment horizontal="right" vertical="center" wrapText="1"/>
    </xf>
    <xf numFmtId="164" fontId="6" fillId="2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justify" vertical="center" wrapText="1"/>
    </xf>
    <xf numFmtId="164" fontId="6" fillId="0" borderId="9" xfId="0" applyNumberFormat="1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horizontal="justify" vertical="center" wrapText="1"/>
    </xf>
    <xf numFmtId="164" fontId="4" fillId="0" borderId="9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64" fontId="4" fillId="0" borderId="5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6" fillId="0" borderId="1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164" fontId="6" fillId="0" borderId="9" xfId="0" applyNumberFormat="1" applyFont="1" applyBorder="1" applyAlignment="1">
      <alignment vertical="top" wrapText="1"/>
    </xf>
    <xf numFmtId="164" fontId="5" fillId="0" borderId="9" xfId="0" applyNumberFormat="1" applyFont="1" applyBorder="1" applyAlignment="1">
      <alignment vertical="top" wrapText="1"/>
    </xf>
    <xf numFmtId="164" fontId="5" fillId="0" borderId="5" xfId="0" applyNumberFormat="1" applyFont="1" applyBorder="1" applyAlignment="1">
      <alignment vertical="top" wrapText="1"/>
    </xf>
    <xf numFmtId="164" fontId="5" fillId="0" borderId="7" xfId="0" applyNumberFormat="1" applyFont="1" applyBorder="1" applyAlignment="1">
      <alignment vertical="top" wrapText="1"/>
    </xf>
    <xf numFmtId="164" fontId="5" fillId="0" borderId="8" xfId="0" applyNumberFormat="1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8" fillId="0" borderId="0" xfId="0" applyFont="1"/>
    <xf numFmtId="0" fontId="6" fillId="0" borderId="0" xfId="0" applyFont="1" applyAlignment="1">
      <alignment horizontal="left" vertical="center"/>
    </xf>
    <xf numFmtId="0" fontId="4" fillId="2" borderId="1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164" fontId="6" fillId="0" borderId="5" xfId="0" applyNumberFormat="1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6" xfId="0" applyFont="1" applyBorder="1" applyAlignment="1">
      <alignment horizontal="justify" vertical="center"/>
    </xf>
    <xf numFmtId="0" fontId="6" fillId="0" borderId="8" xfId="0" applyFont="1" applyBorder="1" applyAlignment="1">
      <alignment horizontal="justify"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/>
    </xf>
    <xf numFmtId="0" fontId="10" fillId="0" borderId="0" xfId="0" applyFont="1" applyFill="1"/>
    <xf numFmtId="0" fontId="11" fillId="0" borderId="0" xfId="0" applyFont="1" applyBorder="1" applyAlignment="1">
      <alignment horizontal="justify" vertical="center"/>
    </xf>
    <xf numFmtId="0" fontId="12" fillId="0" borderId="0" xfId="0" applyFont="1" applyBorder="1" applyAlignment="1">
      <alignment horizontal="justify" vertical="center" wrapText="1"/>
    </xf>
    <xf numFmtId="165" fontId="12" fillId="0" borderId="0" xfId="0" applyNumberFormat="1" applyFont="1" applyBorder="1" applyAlignment="1">
      <alignment horizontal="right" vertical="center" wrapText="1"/>
    </xf>
    <xf numFmtId="164" fontId="12" fillId="0" borderId="0" xfId="0" applyNumberFormat="1" applyFont="1" applyFill="1" applyBorder="1" applyAlignment="1">
      <alignment horizontal="right" vertical="center" wrapText="1"/>
    </xf>
    <xf numFmtId="164" fontId="12" fillId="0" borderId="0" xfId="0" applyNumberFormat="1" applyFont="1" applyBorder="1" applyAlignment="1">
      <alignment horizontal="right" vertical="center" wrapText="1"/>
    </xf>
    <xf numFmtId="164" fontId="0" fillId="0" borderId="0" xfId="0" applyNumberFormat="1"/>
    <xf numFmtId="9" fontId="6" fillId="0" borderId="5" xfId="0" applyNumberFormat="1" applyFont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161925</xdr:colOff>
      <xdr:row>47</xdr:row>
      <xdr:rowOff>9525</xdr:rowOff>
    </xdr:from>
    <xdr:to>
      <xdr:col>2</xdr:col>
      <xdr:colOff>3324224</xdr:colOff>
      <xdr:row>56</xdr:row>
      <xdr:rowOff>142875</xdr:rowOff>
    </xdr:to>
    <xdr:sp macro="" textlink="">
      <xdr:nvSpPr>
        <xdr:cNvPr id="2" name="3 Rectángulo">
          <a:extLst>
            <a:ext uri="{FF2B5EF4-FFF2-40B4-BE49-F238E27FC236}">
              <a16:creationId xmlns:a16="http://schemas.microsoft.com/office/drawing/2014/main" id="{6E800272-F99C-493D-B23A-F19D4158FC0B}"/>
            </a:ext>
          </a:extLst>
        </xdr:cNvPr>
        <xdr:cNvSpPr/>
      </xdr:nvSpPr>
      <xdr:spPr>
        <a:xfrm>
          <a:off x="438150" y="10134600"/>
          <a:ext cx="33908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ES" sz="1100">
              <a:latin typeface="Arial Black" pitchFamily="34" charset="0"/>
            </a:rPr>
            <a:t>PRESIDENTE MUNICIPAL</a:t>
          </a: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l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DR.</a:t>
          </a:r>
          <a:r>
            <a:rPr lang="es-ES" sz="1100" baseline="0">
              <a:latin typeface="Arial Black" pitchFamily="34" charset="0"/>
            </a:rPr>
            <a:t> JOSE RAMON ENRIQUEZ HERRERA</a:t>
          </a:r>
        </a:p>
        <a:p>
          <a:pPr algn="ctr"/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2</xdr:col>
      <xdr:colOff>3502025</xdr:colOff>
      <xdr:row>47</xdr:row>
      <xdr:rowOff>142875</xdr:rowOff>
    </xdr:from>
    <xdr:to>
      <xdr:col>6</xdr:col>
      <xdr:colOff>609600</xdr:colOff>
      <xdr:row>56</xdr:row>
      <xdr:rowOff>38100</xdr:rowOff>
    </xdr:to>
    <xdr:sp macro="" textlink="">
      <xdr:nvSpPr>
        <xdr:cNvPr id="3" name="4 Rectángulo">
          <a:extLst>
            <a:ext uri="{FF2B5EF4-FFF2-40B4-BE49-F238E27FC236}">
              <a16:creationId xmlns:a16="http://schemas.microsoft.com/office/drawing/2014/main" id="{B75D27E7-BCE8-492B-9451-C53ABD373682}"/>
            </a:ext>
          </a:extLst>
        </xdr:cNvPr>
        <xdr:cNvSpPr/>
      </xdr:nvSpPr>
      <xdr:spPr>
        <a:xfrm>
          <a:off x="4006850" y="10134600"/>
          <a:ext cx="4108450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DIRECTOR MUNICIPAL</a:t>
          </a:r>
          <a:r>
            <a:rPr lang="es-ES" sz="1100" baseline="0">
              <a:latin typeface="Arial Black" pitchFamily="34" charset="0"/>
            </a:rPr>
            <a:t> DE ADMINISTRACIÓN Y FINANZAS</a:t>
          </a: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endParaRPr lang="es-ES" sz="1100" baseline="0">
            <a:latin typeface="Arial Black" pitchFamily="34" charset="0"/>
          </a:endParaRPr>
        </a:p>
        <a:p>
          <a:pPr algn="ctr"/>
          <a:r>
            <a:rPr lang="es-ES" sz="1100" baseline="0">
              <a:latin typeface="Arial Black" pitchFamily="34" charset="0"/>
            </a:rPr>
            <a:t>C.P. FELIPÉ DE JESÚS PEREDA AGUILAR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>
    <xdr:from>
      <xdr:col>6</xdr:col>
      <xdr:colOff>628650</xdr:colOff>
      <xdr:row>47</xdr:row>
      <xdr:rowOff>104775</xdr:rowOff>
    </xdr:from>
    <xdr:to>
      <xdr:col>10</xdr:col>
      <xdr:colOff>47624</xdr:colOff>
      <xdr:row>56</xdr:row>
      <xdr:rowOff>28574</xdr:rowOff>
    </xdr:to>
    <xdr:sp macro="" textlink="">
      <xdr:nvSpPr>
        <xdr:cNvPr id="4" name="5 Rectángulo">
          <a:extLst>
            <a:ext uri="{FF2B5EF4-FFF2-40B4-BE49-F238E27FC236}">
              <a16:creationId xmlns:a16="http://schemas.microsoft.com/office/drawing/2014/main" id="{D1F53CD0-3E1B-40B2-809E-4F88BDB02C62}"/>
            </a:ext>
          </a:extLst>
        </xdr:cNvPr>
        <xdr:cNvSpPr/>
      </xdr:nvSpPr>
      <xdr:spPr>
        <a:xfrm>
          <a:off x="8134350" y="10134600"/>
          <a:ext cx="3505199" cy="0"/>
        </a:xfrm>
        <a:prstGeom prst="rect">
          <a:avLst/>
        </a:prstGeom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ES" sz="1100">
              <a:latin typeface="Arial Black" pitchFamily="34" charset="0"/>
            </a:rPr>
            <a:t>SINDICO MUNICIPAL</a:t>
          </a: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endParaRPr lang="es-ES" sz="1100">
            <a:latin typeface="Arial Black" pitchFamily="34" charset="0"/>
          </a:endParaRPr>
        </a:p>
        <a:p>
          <a:pPr algn="ctr"/>
          <a:r>
            <a:rPr lang="es-ES" sz="1100">
              <a:latin typeface="Arial Black" pitchFamily="34" charset="0"/>
            </a:rPr>
            <a:t>M.A.P.</a:t>
          </a:r>
          <a:r>
            <a:rPr lang="es-ES" sz="1100" baseline="0">
              <a:latin typeface="Arial Black" pitchFamily="34" charset="0"/>
            </a:rPr>
            <a:t> LUZ MARIA GARIBAY AVITIA</a:t>
          </a:r>
          <a:endParaRPr lang="es-ES" sz="1100">
            <a:latin typeface="Arial Black" pitchFamily="34" charset="0"/>
          </a:endParaRPr>
        </a:p>
      </xdr:txBody>
    </xdr:sp>
    <xdr:clientData/>
  </xdr:twoCellAnchor>
  <xdr:twoCellAnchor editAs="oneCell">
    <xdr:from>
      <xdr:col>7</xdr:col>
      <xdr:colOff>828674</xdr:colOff>
      <xdr:row>1</xdr:row>
      <xdr:rowOff>104775</xdr:rowOff>
    </xdr:from>
    <xdr:to>
      <xdr:col>9</xdr:col>
      <xdr:colOff>752474</xdr:colOff>
      <xdr:row>4</xdr:row>
      <xdr:rowOff>76200</xdr:rowOff>
    </xdr:to>
    <xdr:pic>
      <xdr:nvPicPr>
        <xdr:cNvPr id="5" name="8 Imagen">
          <a:extLst>
            <a:ext uri="{FF2B5EF4-FFF2-40B4-BE49-F238E27FC236}">
              <a16:creationId xmlns:a16="http://schemas.microsoft.com/office/drawing/2014/main" id="{B6FC0E62-AA3F-483E-BD88-73123EBD13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315449" y="400050"/>
          <a:ext cx="2066925" cy="600075"/>
        </a:xfrm>
        <a:prstGeom prst="rect">
          <a:avLst/>
        </a:prstGeom>
      </xdr:spPr>
    </xdr:pic>
    <xdr:clientData/>
  </xdr:twoCellAnchor>
  <xdr:twoCellAnchor editAs="oneCell">
    <xdr:from>
      <xdr:col>2</xdr:col>
      <xdr:colOff>142875</xdr:colOff>
      <xdr:row>1</xdr:row>
      <xdr:rowOff>28576</xdr:rowOff>
    </xdr:from>
    <xdr:to>
      <xdr:col>2</xdr:col>
      <xdr:colOff>1200150</xdr:colOff>
      <xdr:row>4</xdr:row>
      <xdr:rowOff>205082</xdr:rowOff>
    </xdr:to>
    <xdr:pic>
      <xdr:nvPicPr>
        <xdr:cNvPr id="6" name="6 Imagen">
          <a:extLst>
            <a:ext uri="{FF2B5EF4-FFF2-40B4-BE49-F238E27FC236}">
              <a16:creationId xmlns:a16="http://schemas.microsoft.com/office/drawing/2014/main" id="{A0B13063-5FF9-41C4-B3D2-8D3AA3DACA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323851"/>
          <a:ext cx="1057275" cy="805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9CD1D-F267-4A7C-9B60-DF187DEFCD48}">
  <sheetPr>
    <pageSetUpPr fitToPage="1"/>
  </sheetPr>
  <dimension ref="A1:L61"/>
  <sheetViews>
    <sheetView showGridLines="0" showRowColHeaders="0" tabSelected="1" zoomScaleNormal="100" workbookViewId="0">
      <selection activeCell="C23" sqref="C23"/>
    </sheetView>
  </sheetViews>
  <sheetFormatPr baseColWidth="10" defaultRowHeight="15" x14ac:dyDescent="0.25"/>
  <cols>
    <col min="1" max="1" width="4.140625" customWidth="1"/>
    <col min="2" max="2" width="3.42578125" customWidth="1"/>
    <col min="3" max="3" width="56.28515625" customWidth="1"/>
    <col min="4" max="4" width="15.5703125" customWidth="1"/>
    <col min="5" max="5" width="16.85546875" customWidth="1"/>
    <col min="6" max="6" width="16.28515625" customWidth="1"/>
    <col min="7" max="7" width="14.7109375" customWidth="1"/>
    <col min="8" max="8" width="17.7109375" customWidth="1"/>
    <col min="9" max="10" width="14.42578125" customWidth="1"/>
    <col min="11" max="11" width="1.7109375" customWidth="1"/>
    <col min="12" max="12" width="14.140625" bestFit="1" customWidth="1"/>
  </cols>
  <sheetData>
    <row r="1" spans="2:10" ht="23.25" customHeight="1" thickBot="1" x14ac:dyDescent="0.3">
      <c r="B1" s="65"/>
      <c r="C1" s="65"/>
      <c r="D1" s="66"/>
      <c r="E1" s="67"/>
      <c r="F1" s="67"/>
      <c r="G1" s="67"/>
      <c r="H1" s="67"/>
      <c r="I1" s="67"/>
      <c r="J1" s="67"/>
    </row>
    <row r="2" spans="2:10" ht="16.5" customHeight="1" x14ac:dyDescent="0.25">
      <c r="B2" s="68" t="s">
        <v>0</v>
      </c>
      <c r="C2" s="69"/>
      <c r="D2" s="69"/>
      <c r="E2" s="69"/>
      <c r="F2" s="69"/>
      <c r="G2" s="69"/>
      <c r="H2" s="69"/>
      <c r="I2" s="69"/>
      <c r="J2" s="70"/>
    </row>
    <row r="3" spans="2:10" ht="16.5" customHeight="1" x14ac:dyDescent="0.25">
      <c r="B3" s="71" t="s">
        <v>1</v>
      </c>
      <c r="C3" s="72"/>
      <c r="D3" s="72"/>
      <c r="E3" s="72"/>
      <c r="F3" s="72"/>
      <c r="G3" s="72"/>
      <c r="H3" s="72"/>
      <c r="I3" s="72"/>
      <c r="J3" s="73"/>
    </row>
    <row r="4" spans="2:10" ht="16.5" customHeight="1" x14ac:dyDescent="0.25">
      <c r="B4" s="71" t="s">
        <v>49</v>
      </c>
      <c r="C4" s="72"/>
      <c r="D4" s="72"/>
      <c r="E4" s="72"/>
      <c r="F4" s="72"/>
      <c r="G4" s="72"/>
      <c r="H4" s="72"/>
      <c r="I4" s="72"/>
      <c r="J4" s="73"/>
    </row>
    <row r="5" spans="2:10" ht="16.5" customHeight="1" thickBot="1" x14ac:dyDescent="0.3">
      <c r="B5" s="74" t="s">
        <v>2</v>
      </c>
      <c r="C5" s="75"/>
      <c r="D5" s="75"/>
      <c r="E5" s="75"/>
      <c r="F5" s="75"/>
      <c r="G5" s="75"/>
      <c r="H5" s="75"/>
      <c r="I5" s="75"/>
      <c r="J5" s="76"/>
    </row>
    <row r="6" spans="2:10" ht="24" customHeight="1" x14ac:dyDescent="0.25">
      <c r="B6" s="77" t="s">
        <v>3</v>
      </c>
      <c r="C6" s="78"/>
      <c r="D6" s="61" t="s">
        <v>4</v>
      </c>
      <c r="E6" s="63" t="s">
        <v>5</v>
      </c>
      <c r="F6" s="63" t="s">
        <v>6</v>
      </c>
      <c r="G6" s="63" t="s">
        <v>7</v>
      </c>
      <c r="H6" s="2" t="s">
        <v>8</v>
      </c>
      <c r="I6" s="63" t="s">
        <v>9</v>
      </c>
      <c r="J6" s="63" t="s">
        <v>10</v>
      </c>
    </row>
    <row r="7" spans="2:10" ht="39" thickBot="1" x14ac:dyDescent="0.3">
      <c r="B7" s="79"/>
      <c r="C7" s="80"/>
      <c r="D7" s="62" t="s">
        <v>50</v>
      </c>
      <c r="E7" s="64"/>
      <c r="F7" s="64"/>
      <c r="G7" s="64"/>
      <c r="H7" s="3" t="s">
        <v>11</v>
      </c>
      <c r="I7" s="64"/>
      <c r="J7" s="64"/>
    </row>
    <row r="8" spans="2:10" x14ac:dyDescent="0.25">
      <c r="B8" s="81"/>
      <c r="C8" s="82"/>
      <c r="D8" s="4"/>
      <c r="E8" s="5"/>
      <c r="F8" s="5"/>
      <c r="G8" s="5"/>
      <c r="H8" s="5"/>
      <c r="I8" s="5"/>
      <c r="J8" s="5"/>
    </row>
    <row r="9" spans="2:10" s="9" customFormat="1" x14ac:dyDescent="0.25">
      <c r="B9" s="6"/>
      <c r="C9" s="7" t="s">
        <v>12</v>
      </c>
      <c r="D9" s="8">
        <f>+D11+D16</f>
        <v>393866642.83999997</v>
      </c>
      <c r="E9" s="8">
        <f t="shared" ref="E9:J9" si="0">+E11+E16</f>
        <v>0</v>
      </c>
      <c r="F9" s="8">
        <f t="shared" si="0"/>
        <v>29208033.010000002</v>
      </c>
      <c r="G9" s="8">
        <f t="shared" si="0"/>
        <v>0</v>
      </c>
      <c r="H9" s="8">
        <f>D9+E9-F9+G9</f>
        <v>364658609.82999998</v>
      </c>
      <c r="I9" s="8">
        <f t="shared" si="0"/>
        <v>4984530.6500000004</v>
      </c>
      <c r="J9" s="8">
        <f t="shared" si="0"/>
        <v>0</v>
      </c>
    </row>
    <row r="10" spans="2:10" s="9" customFormat="1" x14ac:dyDescent="0.25">
      <c r="B10" s="6"/>
      <c r="C10" s="7"/>
      <c r="D10" s="8"/>
      <c r="E10" s="8"/>
      <c r="F10" s="8"/>
      <c r="G10" s="8"/>
      <c r="H10" s="8"/>
      <c r="I10" s="8"/>
      <c r="J10" s="8"/>
    </row>
    <row r="11" spans="2:10" s="9" customFormat="1" x14ac:dyDescent="0.25">
      <c r="B11" s="6"/>
      <c r="C11" s="7" t="s">
        <v>13</v>
      </c>
      <c r="D11" s="10">
        <f>SUM(D12:D14)</f>
        <v>50000000</v>
      </c>
      <c r="E11" s="10">
        <f t="shared" ref="E11:G11" si="1">SUM(E12:E14)</f>
        <v>0</v>
      </c>
      <c r="F11" s="10">
        <f t="shared" si="1"/>
        <v>16666666.67</v>
      </c>
      <c r="G11" s="10">
        <f t="shared" si="1"/>
        <v>0</v>
      </c>
      <c r="H11" s="8">
        <f>D11+E11-F11+G11</f>
        <v>33333333.329999998</v>
      </c>
      <c r="I11" s="10">
        <f t="shared" ref="I11:J11" si="2">SUM(I12:I14)</f>
        <v>4984530.6500000004</v>
      </c>
      <c r="J11" s="10">
        <f t="shared" si="2"/>
        <v>0</v>
      </c>
    </row>
    <row r="12" spans="2:10" s="9" customFormat="1" x14ac:dyDescent="0.25">
      <c r="B12" s="6"/>
      <c r="C12" s="11" t="s">
        <v>14</v>
      </c>
      <c r="D12" s="12">
        <v>50000000</v>
      </c>
      <c r="E12" s="13">
        <v>0</v>
      </c>
      <c r="F12" s="14">
        <v>16666666.67</v>
      </c>
      <c r="G12" s="14">
        <v>0</v>
      </c>
      <c r="H12" s="14">
        <f>D12+E12-F12+G12</f>
        <v>33333333.329999998</v>
      </c>
      <c r="I12" s="14">
        <v>4984530.6500000004</v>
      </c>
      <c r="J12" s="14">
        <v>0</v>
      </c>
    </row>
    <row r="13" spans="2:10" s="9" customFormat="1" x14ac:dyDescent="0.25">
      <c r="B13" s="6"/>
      <c r="C13" s="11" t="s">
        <v>15</v>
      </c>
      <c r="D13" s="12">
        <v>0</v>
      </c>
      <c r="E13" s="14">
        <v>0</v>
      </c>
      <c r="F13" s="14">
        <v>0</v>
      </c>
      <c r="G13" s="14">
        <v>0</v>
      </c>
      <c r="H13" s="14">
        <f t="shared" ref="H13:H14" si="3">D13+E13-F13+G13</f>
        <v>0</v>
      </c>
      <c r="I13" s="14">
        <v>0</v>
      </c>
      <c r="J13" s="14">
        <v>0</v>
      </c>
    </row>
    <row r="14" spans="2:10" s="9" customFormat="1" x14ac:dyDescent="0.25">
      <c r="B14" s="6"/>
      <c r="C14" s="11" t="s">
        <v>16</v>
      </c>
      <c r="D14" s="12">
        <v>0</v>
      </c>
      <c r="E14" s="14">
        <v>0</v>
      </c>
      <c r="F14" s="14">
        <v>0</v>
      </c>
      <c r="G14" s="14">
        <v>0</v>
      </c>
      <c r="H14" s="14">
        <f t="shared" si="3"/>
        <v>0</v>
      </c>
      <c r="I14" s="14">
        <v>0</v>
      </c>
      <c r="J14" s="14">
        <v>0</v>
      </c>
    </row>
    <row r="15" spans="2:10" s="9" customFormat="1" x14ac:dyDescent="0.25">
      <c r="B15" s="6"/>
      <c r="C15" s="11"/>
      <c r="D15" s="12"/>
      <c r="E15" s="14"/>
      <c r="F15" s="14"/>
      <c r="G15" s="14"/>
      <c r="H15" s="14"/>
      <c r="I15" s="14"/>
      <c r="J15" s="14"/>
    </row>
    <row r="16" spans="2:10" s="9" customFormat="1" x14ac:dyDescent="0.25">
      <c r="B16" s="6"/>
      <c r="C16" s="7" t="s">
        <v>17</v>
      </c>
      <c r="D16" s="10">
        <f>SUM(D17:D19)</f>
        <v>343866642.83999997</v>
      </c>
      <c r="E16" s="10">
        <f t="shared" ref="E16:G16" si="4">SUM(E17:E19)</f>
        <v>0</v>
      </c>
      <c r="F16" s="10">
        <f t="shared" si="4"/>
        <v>12541366.340000002</v>
      </c>
      <c r="G16" s="10">
        <f t="shared" si="4"/>
        <v>0</v>
      </c>
      <c r="H16" s="8">
        <f>D16+E16-F16+G16</f>
        <v>331325276.5</v>
      </c>
      <c r="I16" s="10">
        <f t="shared" ref="I16:J16" si="5">SUM(I17:I19)</f>
        <v>0</v>
      </c>
      <c r="J16" s="10">
        <f t="shared" si="5"/>
        <v>0</v>
      </c>
    </row>
    <row r="17" spans="2:12" s="9" customFormat="1" x14ac:dyDescent="0.25">
      <c r="B17" s="6"/>
      <c r="C17" s="15" t="s">
        <v>18</v>
      </c>
      <c r="D17" s="12">
        <v>343866642.83999997</v>
      </c>
      <c r="E17" s="14">
        <v>0</v>
      </c>
      <c r="F17" s="13">
        <f>29208033.01-F12</f>
        <v>12541366.340000002</v>
      </c>
      <c r="G17" s="14">
        <v>0</v>
      </c>
      <c r="H17" s="14">
        <f t="shared" ref="H17:H19" si="6">D17+E17-F17+G17</f>
        <v>331325276.5</v>
      </c>
      <c r="I17" s="14">
        <v>0</v>
      </c>
      <c r="J17" s="14">
        <v>0</v>
      </c>
    </row>
    <row r="18" spans="2:12" s="9" customFormat="1" x14ac:dyDescent="0.25">
      <c r="B18" s="6"/>
      <c r="C18" s="15" t="s">
        <v>19</v>
      </c>
      <c r="D18" s="12">
        <v>0</v>
      </c>
      <c r="E18" s="14">
        <v>0</v>
      </c>
      <c r="F18" s="14">
        <v>0</v>
      </c>
      <c r="G18" s="14">
        <v>0</v>
      </c>
      <c r="H18" s="14">
        <f t="shared" si="6"/>
        <v>0</v>
      </c>
      <c r="I18" s="14">
        <v>0</v>
      </c>
      <c r="J18" s="14">
        <v>0</v>
      </c>
    </row>
    <row r="19" spans="2:12" s="9" customFormat="1" x14ac:dyDescent="0.25">
      <c r="B19" s="6"/>
      <c r="C19" s="15" t="s">
        <v>20</v>
      </c>
      <c r="D19" s="12">
        <v>0</v>
      </c>
      <c r="E19" s="14">
        <v>0</v>
      </c>
      <c r="F19" s="14">
        <v>0</v>
      </c>
      <c r="G19" s="14">
        <v>0</v>
      </c>
      <c r="H19" s="14">
        <f t="shared" si="6"/>
        <v>0</v>
      </c>
      <c r="I19" s="14">
        <v>0</v>
      </c>
      <c r="J19" s="14">
        <v>0</v>
      </c>
    </row>
    <row r="20" spans="2:12" s="9" customFormat="1" x14ac:dyDescent="0.25">
      <c r="B20" s="6"/>
      <c r="C20" s="15"/>
      <c r="D20" s="12"/>
      <c r="E20" s="14"/>
      <c r="F20" s="14"/>
      <c r="G20" s="14"/>
      <c r="H20" s="14"/>
      <c r="I20" s="14"/>
      <c r="J20" s="14"/>
    </row>
    <row r="21" spans="2:12" x14ac:dyDescent="0.25">
      <c r="B21" s="6"/>
      <c r="C21" s="16" t="s">
        <v>21</v>
      </c>
      <c r="D21" s="17">
        <f>286191762.59-D12</f>
        <v>236191762.58999997</v>
      </c>
      <c r="E21" s="18">
        <v>0</v>
      </c>
      <c r="F21" s="18">
        <v>43113666.600000001</v>
      </c>
      <c r="G21" s="18">
        <v>0</v>
      </c>
      <c r="H21" s="18">
        <f>D21+E21-F21+G21</f>
        <v>193078095.98999998</v>
      </c>
      <c r="I21" s="18">
        <v>0</v>
      </c>
      <c r="J21" s="18">
        <v>0</v>
      </c>
    </row>
    <row r="22" spans="2:12" x14ac:dyDescent="0.25">
      <c r="B22" s="6"/>
      <c r="C22" s="19"/>
      <c r="D22" s="20"/>
      <c r="E22" s="21"/>
      <c r="F22" s="21"/>
      <c r="G22" s="21"/>
      <c r="H22" s="21"/>
      <c r="I22" s="21"/>
      <c r="J22" s="21"/>
      <c r="L22" s="59"/>
    </row>
    <row r="23" spans="2:12" ht="24" customHeight="1" x14ac:dyDescent="0.25">
      <c r="B23" s="6"/>
      <c r="C23" s="16" t="s">
        <v>22</v>
      </c>
      <c r="D23" s="22">
        <f>+D9+D21</f>
        <v>630058405.42999995</v>
      </c>
      <c r="E23" s="22">
        <f>+E9+E21</f>
        <v>0</v>
      </c>
      <c r="F23" s="22">
        <f>+F9+F21</f>
        <v>72321699.609999999</v>
      </c>
      <c r="G23" s="22">
        <f t="shared" ref="G23" si="7">+G9+G21</f>
        <v>0</v>
      </c>
      <c r="H23" s="22">
        <f>+H9+H21</f>
        <v>557736705.81999993</v>
      </c>
      <c r="I23" s="22">
        <f t="shared" ref="I23:J23" si="8">+I9+I21</f>
        <v>4984530.6500000004</v>
      </c>
      <c r="J23" s="22">
        <f t="shared" si="8"/>
        <v>0</v>
      </c>
    </row>
    <row r="24" spans="2:12" x14ac:dyDescent="0.25">
      <c r="B24" s="23"/>
      <c r="C24" s="16"/>
      <c r="D24" s="22"/>
      <c r="E24" s="24"/>
      <c r="F24" s="24"/>
      <c r="G24" s="24"/>
      <c r="H24" s="24"/>
      <c r="I24" s="24"/>
      <c r="J24" s="24"/>
    </row>
    <row r="25" spans="2:12" x14ac:dyDescent="0.25">
      <c r="B25" s="23"/>
      <c r="C25" s="25" t="s">
        <v>23</v>
      </c>
      <c r="D25" s="22"/>
      <c r="E25" s="24"/>
      <c r="F25" s="24"/>
      <c r="G25" s="24"/>
      <c r="H25" s="24"/>
      <c r="I25" s="24"/>
      <c r="J25" s="24"/>
    </row>
    <row r="26" spans="2:12" x14ac:dyDescent="0.25">
      <c r="B26" s="26"/>
      <c r="C26" s="27" t="s">
        <v>24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</row>
    <row r="27" spans="2:12" x14ac:dyDescent="0.25">
      <c r="B27" s="26"/>
      <c r="C27" s="27" t="s">
        <v>25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L27" s="59"/>
    </row>
    <row r="28" spans="2:12" x14ac:dyDescent="0.25">
      <c r="B28" s="26"/>
      <c r="C28" s="27" t="s">
        <v>26</v>
      </c>
      <c r="D28" s="28">
        <v>0</v>
      </c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</row>
    <row r="29" spans="2:12" x14ac:dyDescent="0.25">
      <c r="B29" s="23"/>
      <c r="C29" s="16"/>
      <c r="D29" s="29"/>
      <c r="E29" s="30"/>
      <c r="F29" s="30"/>
      <c r="G29" s="30"/>
      <c r="H29" s="30"/>
      <c r="I29" s="30"/>
      <c r="J29" s="30"/>
    </row>
    <row r="30" spans="2:12" x14ac:dyDescent="0.25">
      <c r="B30" s="23"/>
      <c r="C30" s="25" t="s">
        <v>27</v>
      </c>
      <c r="D30" s="29"/>
      <c r="E30" s="30"/>
      <c r="F30" s="30"/>
      <c r="G30" s="30"/>
      <c r="H30" s="30"/>
      <c r="I30" s="30"/>
      <c r="J30" s="30"/>
    </row>
    <row r="31" spans="2:12" ht="15" customHeight="1" x14ac:dyDescent="0.25">
      <c r="B31" s="26"/>
      <c r="C31" s="27" t="s">
        <v>28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</row>
    <row r="32" spans="2:12" ht="15" customHeight="1" x14ac:dyDescent="0.25">
      <c r="B32" s="26"/>
      <c r="C32" s="27" t="s">
        <v>29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</row>
    <row r="33" spans="1:10" ht="15" customHeight="1" x14ac:dyDescent="0.25">
      <c r="B33" s="26"/>
      <c r="C33" s="27" t="s">
        <v>30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</row>
    <row r="34" spans="1:10" ht="15.75" thickBot="1" x14ac:dyDescent="0.3">
      <c r="B34" s="83"/>
      <c r="C34" s="84"/>
      <c r="D34" s="31"/>
      <c r="E34" s="32"/>
      <c r="F34" s="32"/>
      <c r="G34" s="32"/>
      <c r="H34" s="32"/>
      <c r="I34" s="32"/>
      <c r="J34" s="32"/>
    </row>
    <row r="35" spans="1:10" x14ac:dyDescent="0.25">
      <c r="B35" s="33"/>
      <c r="C35" s="33"/>
      <c r="D35" s="34"/>
      <c r="E35" s="34"/>
      <c r="F35" s="34"/>
      <c r="G35" s="34"/>
      <c r="H35" s="34"/>
      <c r="I35" s="34"/>
      <c r="J35" s="34"/>
    </row>
    <row r="36" spans="1:10" ht="38.25" customHeight="1" x14ac:dyDescent="0.25">
      <c r="B36" s="33">
        <v>1</v>
      </c>
      <c r="C36" s="85" t="s">
        <v>31</v>
      </c>
      <c r="D36" s="86"/>
      <c r="E36" s="86"/>
      <c r="F36" s="86"/>
      <c r="G36" s="86"/>
      <c r="H36" s="86"/>
      <c r="I36" s="86"/>
      <c r="J36" s="86"/>
    </row>
    <row r="37" spans="1:10" ht="15.75" customHeight="1" thickBot="1" x14ac:dyDescent="0.3">
      <c r="B37" s="33">
        <v>2</v>
      </c>
      <c r="C37" s="35" t="s">
        <v>32</v>
      </c>
      <c r="D37" s="35"/>
      <c r="E37" s="35"/>
      <c r="F37" s="35"/>
      <c r="G37" s="35"/>
      <c r="H37" s="35"/>
      <c r="I37" s="35"/>
      <c r="J37" s="35"/>
    </row>
    <row r="38" spans="1:10" ht="25.5" customHeight="1" x14ac:dyDescent="0.25">
      <c r="B38" s="87"/>
      <c r="C38" s="90" t="s">
        <v>33</v>
      </c>
      <c r="D38" s="36" t="s">
        <v>34</v>
      </c>
      <c r="E38" s="36" t="s">
        <v>35</v>
      </c>
      <c r="F38" s="36" t="s">
        <v>36</v>
      </c>
      <c r="G38" s="1" t="s">
        <v>37</v>
      </c>
      <c r="H38" s="36" t="s">
        <v>38</v>
      </c>
      <c r="I38" s="34"/>
      <c r="J38" s="34"/>
    </row>
    <row r="39" spans="1:10" x14ac:dyDescent="0.25">
      <c r="B39" s="88"/>
      <c r="C39" s="91"/>
      <c r="D39" s="2" t="s">
        <v>39</v>
      </c>
      <c r="E39" s="2" t="s">
        <v>40</v>
      </c>
      <c r="F39" s="2" t="s">
        <v>41</v>
      </c>
      <c r="G39" s="61"/>
      <c r="H39" s="2" t="s">
        <v>42</v>
      </c>
      <c r="I39" s="34"/>
      <c r="J39" s="34"/>
    </row>
    <row r="40" spans="1:10" ht="15.75" thickBot="1" x14ac:dyDescent="0.3">
      <c r="B40" s="89"/>
      <c r="C40" s="92"/>
      <c r="D40" s="37"/>
      <c r="E40" s="3" t="s">
        <v>43</v>
      </c>
      <c r="F40" s="37"/>
      <c r="G40" s="62"/>
      <c r="H40" s="37"/>
      <c r="I40" s="34"/>
      <c r="J40" s="34"/>
    </row>
    <row r="41" spans="1:10" x14ac:dyDescent="0.25">
      <c r="B41" s="38"/>
      <c r="C41" s="39" t="s">
        <v>44</v>
      </c>
      <c r="D41" s="40"/>
      <c r="E41" s="40"/>
      <c r="F41" s="41"/>
      <c r="G41" s="41"/>
      <c r="H41" s="41"/>
      <c r="I41" s="34"/>
      <c r="J41" s="34"/>
    </row>
    <row r="42" spans="1:10" x14ac:dyDescent="0.25">
      <c r="B42" s="42"/>
      <c r="C42" s="43" t="s">
        <v>48</v>
      </c>
      <c r="D42" s="44"/>
      <c r="E42" s="45"/>
      <c r="F42" s="45"/>
      <c r="G42" s="60"/>
      <c r="H42" s="60"/>
      <c r="I42" s="34"/>
      <c r="J42" s="34"/>
    </row>
    <row r="43" spans="1:10" x14ac:dyDescent="0.25">
      <c r="B43" s="42"/>
      <c r="C43" s="43" t="s">
        <v>45</v>
      </c>
      <c r="D43" s="46"/>
      <c r="E43" s="46"/>
      <c r="F43" s="45"/>
      <c r="G43" s="45"/>
      <c r="H43" s="45"/>
      <c r="I43" s="34"/>
      <c r="J43" s="34"/>
    </row>
    <row r="44" spans="1:10" ht="15.75" thickBot="1" x14ac:dyDescent="0.3">
      <c r="B44" s="47"/>
      <c r="C44" s="48" t="s">
        <v>46</v>
      </c>
      <c r="D44" s="49"/>
      <c r="E44" s="49"/>
      <c r="F44" s="50"/>
      <c r="G44" s="50"/>
      <c r="H44" s="50"/>
      <c r="I44" s="34"/>
      <c r="J44" s="34"/>
    </row>
    <row r="45" spans="1:10" x14ac:dyDescent="0.25">
      <c r="A45" s="51"/>
      <c r="B45" s="52"/>
      <c r="C45" s="52"/>
      <c r="D45" s="51"/>
      <c r="E45" s="51"/>
      <c r="F45" s="51"/>
      <c r="G45" s="51"/>
      <c r="H45" s="51"/>
      <c r="I45" s="51"/>
      <c r="J45" s="51"/>
    </row>
    <row r="46" spans="1:10" x14ac:dyDescent="0.25">
      <c r="A46" s="51"/>
      <c r="B46" s="51"/>
      <c r="C46" s="53" t="s">
        <v>47</v>
      </c>
      <c r="D46" s="51"/>
      <c r="E46" s="51"/>
      <c r="F46" s="51"/>
      <c r="G46" s="51"/>
      <c r="H46" s="51"/>
      <c r="I46" s="51"/>
      <c r="J46" s="51"/>
    </row>
    <row r="47" spans="1:10" x14ac:dyDescent="0.25">
      <c r="A47" s="51"/>
      <c r="B47" s="54"/>
      <c r="C47" s="51"/>
      <c r="D47" s="51"/>
      <c r="E47" s="51"/>
      <c r="F47" s="51"/>
      <c r="G47" s="51"/>
      <c r="H47" s="51"/>
      <c r="I47" s="51"/>
      <c r="J47" s="51"/>
    </row>
    <row r="48" spans="1:10" hidden="1" x14ac:dyDescent="0.25">
      <c r="B48" s="55"/>
      <c r="C48" s="56"/>
      <c r="D48" s="56"/>
      <c r="E48" s="55"/>
      <c r="F48" s="57"/>
      <c r="G48" s="58"/>
    </row>
    <row r="49" spans="2:7" hidden="1" x14ac:dyDescent="0.25">
      <c r="B49" s="55"/>
      <c r="C49" s="56"/>
      <c r="D49" s="56"/>
      <c r="E49" s="55"/>
      <c r="F49" s="57"/>
      <c r="G49" s="58"/>
    </row>
    <row r="50" spans="2:7" hidden="1" x14ac:dyDescent="0.25">
      <c r="B50" s="55"/>
      <c r="C50" s="56"/>
      <c r="D50" s="56"/>
      <c r="E50" s="55"/>
      <c r="F50" s="57"/>
      <c r="G50" s="58"/>
    </row>
    <row r="51" spans="2:7" hidden="1" x14ac:dyDescent="0.25">
      <c r="B51" s="55"/>
      <c r="C51" s="56"/>
      <c r="D51" s="56"/>
      <c r="E51" s="55"/>
      <c r="F51" s="57"/>
      <c r="G51" s="58"/>
    </row>
    <row r="52" spans="2:7" hidden="1" x14ac:dyDescent="0.25">
      <c r="B52" s="55"/>
      <c r="C52" s="56"/>
      <c r="D52" s="56"/>
      <c r="E52" s="55"/>
      <c r="F52" s="57"/>
      <c r="G52" s="58"/>
    </row>
    <row r="53" spans="2:7" hidden="1" x14ac:dyDescent="0.25">
      <c r="B53" s="55"/>
      <c r="C53" s="56"/>
      <c r="D53" s="56"/>
      <c r="E53" s="55"/>
      <c r="F53" s="57"/>
      <c r="G53" s="58"/>
    </row>
    <row r="54" spans="2:7" hidden="1" x14ac:dyDescent="0.25">
      <c r="B54" s="55"/>
      <c r="C54" s="56"/>
      <c r="D54" s="56"/>
      <c r="E54" s="55"/>
      <c r="F54" s="57"/>
      <c r="G54" s="58"/>
    </row>
    <row r="55" spans="2:7" hidden="1" x14ac:dyDescent="0.25">
      <c r="B55" s="55"/>
      <c r="C55" s="56"/>
      <c r="D55" s="56"/>
      <c r="E55" s="55"/>
      <c r="F55" s="57"/>
      <c r="G55" s="58"/>
    </row>
    <row r="56" spans="2:7" hidden="1" x14ac:dyDescent="0.25">
      <c r="B56" s="55"/>
      <c r="C56" s="56"/>
      <c r="D56" s="56"/>
      <c r="E56" s="55"/>
      <c r="F56" s="57"/>
      <c r="G56" s="58"/>
    </row>
    <row r="57" spans="2:7" hidden="1" x14ac:dyDescent="0.25">
      <c r="B57" s="55"/>
      <c r="C57" s="56"/>
      <c r="D57" s="56"/>
      <c r="E57" s="55"/>
      <c r="F57" s="57"/>
      <c r="G57" s="58"/>
    </row>
    <row r="58" spans="2:7" hidden="1" x14ac:dyDescent="0.25">
      <c r="B58" s="55"/>
      <c r="C58" s="56"/>
      <c r="D58" s="56"/>
      <c r="E58" s="55"/>
      <c r="F58" s="57"/>
      <c r="G58" s="58"/>
    </row>
    <row r="59" spans="2:7" hidden="1" x14ac:dyDescent="0.25"/>
    <row r="60" spans="2:7" hidden="1" x14ac:dyDescent="0.25"/>
    <row r="61" spans="2:7" hidden="1" x14ac:dyDescent="0.25"/>
  </sheetData>
  <mergeCells count="17">
    <mergeCell ref="B8:C8"/>
    <mergeCell ref="B34:C34"/>
    <mergeCell ref="C36:J36"/>
    <mergeCell ref="B38:B40"/>
    <mergeCell ref="C38:C40"/>
    <mergeCell ref="B6:C7"/>
    <mergeCell ref="E6:E7"/>
    <mergeCell ref="F6:F7"/>
    <mergeCell ref="G6:G7"/>
    <mergeCell ref="I6:I7"/>
    <mergeCell ref="J6:J7"/>
    <mergeCell ref="B1:C1"/>
    <mergeCell ref="D1:J1"/>
    <mergeCell ref="B2:J2"/>
    <mergeCell ref="B3:J3"/>
    <mergeCell ref="B4:J4"/>
    <mergeCell ref="B5:J5"/>
  </mergeCells>
  <printOptions horizontalCentered="1" verticalCentered="1"/>
  <pageMargins left="0.39370078740157483" right="0.59055118110236215" top="0.39370078740157483" bottom="0.19685039370078741" header="0.31496062992125984" footer="0.31496062992125984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 Analitico Marzo 2020</vt:lpstr>
      <vt:lpstr>'Informe Analitico Marzo 2020'!Área_de_impresión</vt:lpstr>
    </vt:vector>
  </TitlesOfParts>
  <Company>Honorable Ayuntamiento de Durango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Guillermina Contreras Frias</dc:creator>
  <cp:lastModifiedBy>Erika Guillermina Contreras Frias</cp:lastModifiedBy>
  <cp:lastPrinted>2020-06-08T15:53:05Z</cp:lastPrinted>
  <dcterms:created xsi:type="dcterms:W3CDTF">2019-08-13T14:40:05Z</dcterms:created>
  <dcterms:modified xsi:type="dcterms:W3CDTF">2020-06-08T16:02:49Z</dcterms:modified>
</cp:coreProperties>
</file>